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1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NATAL\São João\"/>
    </mc:Choice>
  </mc:AlternateContent>
  <bookViews>
    <workbookView xWindow="0" yWindow="0" windowWidth="20496" windowHeight="6792" tabRatio="478"/>
  </bookViews>
  <sheets>
    <sheet name="RESUMO" sheetId="32" r:id="rId1"/>
    <sheet name="TV TROPICAL - MAIO" sheetId="30" r:id="rId2"/>
    <sheet name="PIGO DA MEI DIA" sheetId="21" r:id="rId3"/>
    <sheet name="TV TROPICAL -JUNHO " sheetId="1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#REF!</definedName>
    <definedName name="\e">#REF!</definedName>
    <definedName name="\f">'[1]TAB1-01P'!#REF!</definedName>
    <definedName name="\i">'[1]TAB1-01P'!#REF!</definedName>
    <definedName name="\l">#REF!</definedName>
    <definedName name="\p">'[2]TAB1-05P'!#REF!</definedName>
    <definedName name="\s">'[1]TAB1-01P'!#REF!</definedName>
    <definedName name="\w">'[1]TAB1-01P'!#REF!</definedName>
    <definedName name="____________________________________________alt2" localSheetId="2">[3]!________________________p1</definedName>
    <definedName name="____________________________________________alt2" localSheetId="0">[3]!________________________p1</definedName>
    <definedName name="____________________________________________alt2" localSheetId="1">[3]!________________________p1</definedName>
    <definedName name="____________________________________________alt2">[3]!________________________p1</definedName>
    <definedName name="____________________________________________R" localSheetId="2">[3]!________________________p1</definedName>
    <definedName name="____________________________________________R" localSheetId="0">[3]!________________________p1</definedName>
    <definedName name="____________________________________________R" localSheetId="1">[3]!________________________p1</definedName>
    <definedName name="____________________________________________R">[3]!________________________p1</definedName>
    <definedName name="____________________________________________rr2" localSheetId="2">[3]!________________________p1</definedName>
    <definedName name="____________________________________________rr2" localSheetId="0">[3]!________________________p1</definedName>
    <definedName name="____________________________________________rr2" localSheetId="1">[3]!________________________p1</definedName>
    <definedName name="____________________________________________rr2">[3]!________________________p1</definedName>
    <definedName name="___________________________________________alt2" localSheetId="2">[3]!_______________________p1</definedName>
    <definedName name="___________________________________________alt2" localSheetId="0">[3]!_______________________p1</definedName>
    <definedName name="___________________________________________alt2" localSheetId="1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2">[3]!_______________________p1</definedName>
    <definedName name="___________________________________________R" localSheetId="0">[3]!_______________________p1</definedName>
    <definedName name="___________________________________________R" localSheetId="1">[3]!_______________________p1</definedName>
    <definedName name="___________________________________________R">[3]!_______________________p1</definedName>
    <definedName name="___________________________________________rr2" localSheetId="2">[3]!_______________________p1</definedName>
    <definedName name="___________________________________________rr2" localSheetId="0">[3]!_______________________p1</definedName>
    <definedName name="___________________________________________rr2" localSheetId="1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 localSheetId="2">[3]!_______________________p1</definedName>
    <definedName name="________________________________________alt2" localSheetId="0">[3]!_______________________p1</definedName>
    <definedName name="________________________________________alt2" localSheetId="1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2">[3]!_______________________p1</definedName>
    <definedName name="________________________________________R" localSheetId="0">[3]!_______________________p1</definedName>
    <definedName name="________________________________________R" localSheetId="1">[3]!_______________________p1</definedName>
    <definedName name="________________________________________R">[3]!_______________________p1</definedName>
    <definedName name="________________________________________rr2" localSheetId="2">[3]!_______________________p1</definedName>
    <definedName name="________________________________________rr2" localSheetId="0">[3]!_______________________p1</definedName>
    <definedName name="________________________________________rr2" localSheetId="1">[3]!_______________________p1</definedName>
    <definedName name="________________________________________rr2">[3]!_______________________p1</definedName>
    <definedName name="_______________________________________alt2" localSheetId="2">[3]!______________________p1</definedName>
    <definedName name="_______________________________________alt2" localSheetId="0">[3]!______________________p1</definedName>
    <definedName name="_______________________________________alt2" localSheetId="1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2">[3]!______________________p1</definedName>
    <definedName name="_______________________________________R" localSheetId="0">[3]!______________________p1</definedName>
    <definedName name="_______________________________________R" localSheetId="1">[3]!______________________p1</definedName>
    <definedName name="_______________________________________R">[3]!______________________p1</definedName>
    <definedName name="_______________________________________rr2" localSheetId="2">[3]!______________________p1</definedName>
    <definedName name="_______________________________________rr2" localSheetId="0">[3]!______________________p1</definedName>
    <definedName name="_______________________________________rr2" localSheetId="1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>#REF!</definedName>
    <definedName name="______________________________________PAG10">#REF!</definedName>
    <definedName name="______________________________________PAG11">#REF!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 localSheetId="2">[3]!_____________________p1</definedName>
    <definedName name="_____________________________________alt2" localSheetId="0">[3]!_____________________p1</definedName>
    <definedName name="_____________________________________alt2" localSheetId="1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>#REF!</definedName>
    <definedName name="_____________________________________PAG10">#REF!</definedName>
    <definedName name="_____________________________________PAG11">#REF!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 localSheetId="2">[3]!_____________________p1</definedName>
    <definedName name="_____________________________________R" localSheetId="0">[3]!_____________________p1</definedName>
    <definedName name="_____________________________________R" localSheetId="1">[3]!_____________________p1</definedName>
    <definedName name="_____________________________________R">[3]!_____________________p1</definedName>
    <definedName name="_____________________________________rr2" localSheetId="2">[3]!_____________________p1</definedName>
    <definedName name="_____________________________________rr2" localSheetId="0">[3]!_____________________p1</definedName>
    <definedName name="_____________________________________rr2" localSheetId="1">[3]!_____________________p1</definedName>
    <definedName name="_____________________________________rr2">[3]!_____________________p1</definedName>
    <definedName name="_____________________________________SHR1">#REF!</definedName>
    <definedName name="_____________________________________SHR2">#REF!</definedName>
    <definedName name="____________________________________alt2" localSheetId="2">[3]!____________________p1</definedName>
    <definedName name="____________________________________alt2" localSheetId="0">[3]!____________________p1</definedName>
    <definedName name="____________________________________alt2" localSheetId="1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>#REF!</definedName>
    <definedName name="____________________________________PAG10">#REF!</definedName>
    <definedName name="____________________________________PAG11">#REF!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 localSheetId="2">[3]!____________________p1</definedName>
    <definedName name="____________________________________R" localSheetId="0">[3]!____________________p1</definedName>
    <definedName name="____________________________________R" localSheetId="1">[3]!____________________p1</definedName>
    <definedName name="____________________________________R">[3]!____________________p1</definedName>
    <definedName name="____________________________________rr2" localSheetId="2">[3]!____________________p1</definedName>
    <definedName name="____________________________________rr2" localSheetId="0">[3]!____________________p1</definedName>
    <definedName name="____________________________________rr2" localSheetId="1">[3]!____________________p1</definedName>
    <definedName name="____________________________________rr2">[3]!____________________p1</definedName>
    <definedName name="____________________________________SHR1">#REF!</definedName>
    <definedName name="____________________________________SHR2">#REF!</definedName>
    <definedName name="___________________________________alt2" localSheetId="2">[3]!____p1</definedName>
    <definedName name="___________________________________alt2" localSheetId="0">[3]!____p1</definedName>
    <definedName name="___________________________________alt2" localSheetId="1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>#REF!</definedName>
    <definedName name="___________________________________PAG10">#REF!</definedName>
    <definedName name="___________________________________PAG11">#REF!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 localSheetId="2">[3]!____p1</definedName>
    <definedName name="___________________________________R" localSheetId="0">[3]!____p1</definedName>
    <definedName name="___________________________________R" localSheetId="1">[3]!____p1</definedName>
    <definedName name="___________________________________R">[3]!____p1</definedName>
    <definedName name="___________________________________rr2" localSheetId="2">[3]!____p1</definedName>
    <definedName name="___________________________________rr2" localSheetId="0">[3]!____p1</definedName>
    <definedName name="___________________________________rr2" localSheetId="1">[3]!____p1</definedName>
    <definedName name="___________________________________rr2">[3]!____p1</definedName>
    <definedName name="___________________________________SHR1">#REF!</definedName>
    <definedName name="___________________________________SHR2">#REF!</definedName>
    <definedName name="__________________________________alt2" localSheetId="2">[3]!__p1</definedName>
    <definedName name="__________________________________alt2" localSheetId="0">[3]!__p1</definedName>
    <definedName name="__________________________________alt2" localSheetId="1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>#REF!</definedName>
    <definedName name="__________________________________PAG10">#REF!</definedName>
    <definedName name="__________________________________PAG11">#REF!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 localSheetId="2">[3]!__p1</definedName>
    <definedName name="__________________________________R" localSheetId="0">[3]!__p1</definedName>
    <definedName name="__________________________________R" localSheetId="1">[3]!__p1</definedName>
    <definedName name="__________________________________R">[3]!__p1</definedName>
    <definedName name="__________________________________rr2" localSheetId="2">[3]!__p1</definedName>
    <definedName name="__________________________________rr2" localSheetId="0">[3]!__p1</definedName>
    <definedName name="__________________________________rr2" localSheetId="1">[3]!__p1</definedName>
    <definedName name="__________________________________rr2">[3]!__p1</definedName>
    <definedName name="__________________________________SHR1">#REF!</definedName>
    <definedName name="__________________________________SHR2">#REF!</definedName>
    <definedName name="_________________________________alt2" localSheetId="2">[3]!______________________p1</definedName>
    <definedName name="_________________________________alt2" localSheetId="0">[3]!______________________p1</definedName>
    <definedName name="_________________________________alt2" localSheetId="1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>#REF!</definedName>
    <definedName name="_________________________________PAG10">#REF!</definedName>
    <definedName name="_________________________________PAG11">#REF!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 localSheetId="2">[3]!______________________p1</definedName>
    <definedName name="_________________________________R" localSheetId="0">[3]!______________________p1</definedName>
    <definedName name="_________________________________R" localSheetId="1">[3]!______________________p1</definedName>
    <definedName name="_________________________________R">[3]!______________________p1</definedName>
    <definedName name="_________________________________rr2" localSheetId="2">[3]!______________________p1</definedName>
    <definedName name="_________________________________rr2" localSheetId="0">[3]!______________________p1</definedName>
    <definedName name="_________________________________rr2" localSheetId="1">[3]!______________________p1</definedName>
    <definedName name="_________________________________rr2">[3]!______________________p1</definedName>
    <definedName name="_________________________________SHR1">#REF!</definedName>
    <definedName name="_________________________________SHR2">#REF!</definedName>
    <definedName name="________________________________alt2" localSheetId="2">[5]!________________________p1</definedName>
    <definedName name="________________________________alt2" localSheetId="0">[5]!________________________p1</definedName>
    <definedName name="________________________________alt2" localSheetId="1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>#REF!</definedName>
    <definedName name="________________________________PAG10">#REF!</definedName>
    <definedName name="________________________________PAG11">#REF!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 localSheetId="2">[5]!________________________p1</definedName>
    <definedName name="________________________________R" localSheetId="0">[5]!________________________p1</definedName>
    <definedName name="________________________________R" localSheetId="1">[5]!________________________p1</definedName>
    <definedName name="________________________________R">[5]!________________________p1</definedName>
    <definedName name="________________________________rr2" localSheetId="2">[5]!________________________p1</definedName>
    <definedName name="________________________________rr2" localSheetId="0">[5]!________________________p1</definedName>
    <definedName name="________________________________rr2" localSheetId="1">[5]!________________________p1</definedName>
    <definedName name="________________________________rr2">[5]!________________________p1</definedName>
    <definedName name="________________________________SHR1">#REF!</definedName>
    <definedName name="________________________________SHR2">#REF!</definedName>
    <definedName name="_______________________________alt2" localSheetId="2">[5]!_______________________p1</definedName>
    <definedName name="_______________________________alt2" localSheetId="0">[5]!_______________________p1</definedName>
    <definedName name="_______________________________alt2" localSheetId="1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>#REF!</definedName>
    <definedName name="_______________________________PAG10">#REF!</definedName>
    <definedName name="_______________________________PAG11">#REF!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 localSheetId="2">[5]!_______________________p1</definedName>
    <definedName name="_______________________________R" localSheetId="0">[5]!_______________________p1</definedName>
    <definedName name="_______________________________R" localSheetId="1">[5]!_______________________p1</definedName>
    <definedName name="_______________________________R">[5]!_______________________p1</definedName>
    <definedName name="_______________________________rr2" localSheetId="2">[5]!_______________________p1</definedName>
    <definedName name="_______________________________rr2" localSheetId="0">[5]!_______________________p1</definedName>
    <definedName name="_______________________________rr2" localSheetId="1">[5]!_______________________p1</definedName>
    <definedName name="_______________________________rr2">[5]!_______________________p1</definedName>
    <definedName name="_______________________________SHR1">#REF!</definedName>
    <definedName name="_______________________________SHR2">#REF!</definedName>
    <definedName name="______________________________alt2" localSheetId="2">[5]!_____________________p1</definedName>
    <definedName name="______________________________alt2" localSheetId="0">[5]!_____________________p1</definedName>
    <definedName name="______________________________alt2" localSheetId="1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>#REF!</definedName>
    <definedName name="______________________________PAG10">#REF!</definedName>
    <definedName name="______________________________PAG11">#REF!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 localSheetId="2">[5]!_____________________p1</definedName>
    <definedName name="______________________________R" localSheetId="0">[5]!_____________________p1</definedName>
    <definedName name="______________________________R" localSheetId="1">[5]!_____________________p1</definedName>
    <definedName name="______________________________R">[5]!_____________________p1</definedName>
    <definedName name="______________________________rr2" localSheetId="2">[5]!_____________________p1</definedName>
    <definedName name="______________________________rr2" localSheetId="0">[5]!_____________________p1</definedName>
    <definedName name="______________________________rr2" localSheetId="1">[5]!_____________________p1</definedName>
    <definedName name="______________________________rr2">[5]!_____________________p1</definedName>
    <definedName name="______________________________SHR1">#REF!</definedName>
    <definedName name="______________________________SHR2">#REF!</definedName>
    <definedName name="_____________________________alt2" localSheetId="2">[3]!___p1</definedName>
    <definedName name="_____________________________alt2" localSheetId="0">[3]!___p1</definedName>
    <definedName name="_____________________________alt2" localSheetId="1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>#REF!</definedName>
    <definedName name="_____________________________PAG10">#REF!</definedName>
    <definedName name="_____________________________PAG11">#REF!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 localSheetId="2">[3]!___p1</definedName>
    <definedName name="_____________________________R" localSheetId="0">[3]!___p1</definedName>
    <definedName name="_____________________________R" localSheetId="1">[3]!___p1</definedName>
    <definedName name="_____________________________R">[3]!___p1</definedName>
    <definedName name="_____________________________rr2" localSheetId="2">[3]!___p1</definedName>
    <definedName name="_____________________________rr2" localSheetId="0">[3]!___p1</definedName>
    <definedName name="_____________________________rr2" localSheetId="1">[3]!___p1</definedName>
    <definedName name="_____________________________rr2">[3]!___p1</definedName>
    <definedName name="_____________________________SHR1">#REF!</definedName>
    <definedName name="_____________________________SHR2">#REF!</definedName>
    <definedName name="____________________________alt2" localSheetId="2">[5]!____________________p1</definedName>
    <definedName name="____________________________alt2" localSheetId="0">[5]!____________________p1</definedName>
    <definedName name="____________________________alt2" localSheetId="1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2">[0]!________________p1</definedName>
    <definedName name="____________________________JO2" localSheetId="0">[0]!________________p1</definedName>
    <definedName name="____________________________JO2" localSheetId="1">[0]!________________p1</definedName>
    <definedName name="____________________________JO2">[0]!________________p1</definedName>
    <definedName name="____________________________PAG1">#REF!</definedName>
    <definedName name="____________________________PAG10">#REF!</definedName>
    <definedName name="____________________________PAG11">#REF!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 localSheetId="2">[5]!____________________p1</definedName>
    <definedName name="____________________________R" localSheetId="0">[5]!____________________p1</definedName>
    <definedName name="____________________________R" localSheetId="1">[5]!____________________p1</definedName>
    <definedName name="____________________________R">[5]!____________________p1</definedName>
    <definedName name="____________________________rr2" localSheetId="2">[5]!____________________p1</definedName>
    <definedName name="____________________________rr2" localSheetId="0">[5]!____________________p1</definedName>
    <definedName name="____________________________rr2" localSheetId="1">[5]!____________________p1</definedName>
    <definedName name="____________________________rr2">[5]!____________________p1</definedName>
    <definedName name="____________________________SHR1">#REF!</definedName>
    <definedName name="____________________________SHR2">#REF!</definedName>
    <definedName name="___________________________alt2" localSheetId="2">[5]!__________________p1</definedName>
    <definedName name="___________________________alt2" localSheetId="0">[5]!__________________p1</definedName>
    <definedName name="___________________________alt2" localSheetId="1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>#REF!</definedName>
    <definedName name="___________________________PAG10">#REF!</definedName>
    <definedName name="___________________________PAG11">#REF!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 localSheetId="2">[5]!__________________p1</definedName>
    <definedName name="___________________________R" localSheetId="0">[5]!__________________p1</definedName>
    <definedName name="___________________________R" localSheetId="1">[5]!__________________p1</definedName>
    <definedName name="___________________________R">[5]!__________________p1</definedName>
    <definedName name="___________________________rr2" localSheetId="2">[5]!__________________p1</definedName>
    <definedName name="___________________________rr2" localSheetId="0">[5]!__________________p1</definedName>
    <definedName name="___________________________rr2" localSheetId="1">[5]!__________________p1</definedName>
    <definedName name="___________________________rr2">[5]!__________________p1</definedName>
    <definedName name="___________________________SHR1">#REF!</definedName>
    <definedName name="___________________________SHR2">#REF!</definedName>
    <definedName name="__________________________alt2" localSheetId="2">[5]!__________________p1</definedName>
    <definedName name="__________________________alt2" localSheetId="0">[5]!__________________p1</definedName>
    <definedName name="__________________________alt2" localSheetId="1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2">[0]!_______________p1</definedName>
    <definedName name="__________________________JO2" localSheetId="0">[0]!_______________p1</definedName>
    <definedName name="__________________________JO2" localSheetId="1">[0]!_______________p1</definedName>
    <definedName name="__________________________JO2">[0]!_______________p1</definedName>
    <definedName name="__________________________PAG1">#REF!</definedName>
    <definedName name="__________________________PAG10">#REF!</definedName>
    <definedName name="__________________________PAG11">#REF!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 localSheetId="2">[5]!__________________p1</definedName>
    <definedName name="__________________________R" localSheetId="0">[5]!__________________p1</definedName>
    <definedName name="__________________________R" localSheetId="1">[5]!__________________p1</definedName>
    <definedName name="__________________________R">[5]!__________________p1</definedName>
    <definedName name="__________________________rr2" localSheetId="2">[5]!__________________p1</definedName>
    <definedName name="__________________________rr2" localSheetId="0">[5]!__________________p1</definedName>
    <definedName name="__________________________rr2" localSheetId="1">[5]!__________________p1</definedName>
    <definedName name="__________________________rr2">[5]!__________________p1</definedName>
    <definedName name="__________________________SHR1">#REF!</definedName>
    <definedName name="__________________________SHR2">#REF!</definedName>
    <definedName name="_________________________alt2" localSheetId="2">[5]!__________p1</definedName>
    <definedName name="_________________________alt2" localSheetId="0">[5]!__________p1</definedName>
    <definedName name="_________________________alt2" localSheetId="1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>#REF!</definedName>
    <definedName name="_________________________PAG10">#REF!</definedName>
    <definedName name="_________________________PAG11">#REF!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 localSheetId="2">[5]!__________p1</definedName>
    <definedName name="_________________________R" localSheetId="0">[5]!__________p1</definedName>
    <definedName name="_________________________R" localSheetId="1">[5]!__________p1</definedName>
    <definedName name="_________________________R">[5]!__________p1</definedName>
    <definedName name="_________________________rr2" localSheetId="2">[5]!__________p1</definedName>
    <definedName name="_________________________rr2" localSheetId="0">[5]!__________p1</definedName>
    <definedName name="_________________________rr2" localSheetId="1">[5]!__________p1</definedName>
    <definedName name="_________________________rr2">[5]!__________p1</definedName>
    <definedName name="_________________________SHR1">#REF!</definedName>
    <definedName name="_________________________SHR2">#REF!</definedName>
    <definedName name="________________________alt2" localSheetId="2">[5]!______________________p1</definedName>
    <definedName name="________________________alt2" localSheetId="0">[5]!______________________p1</definedName>
    <definedName name="________________________alt2" localSheetId="1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2">[0]!______________p1</definedName>
    <definedName name="________________________JO2" localSheetId="0">[0]!______________p1</definedName>
    <definedName name="________________________JO2" localSheetId="1">[0]!______________p1</definedName>
    <definedName name="________________________JO2">[0]!______________p1</definedName>
    <definedName name="________________________PAG1">#REF!</definedName>
    <definedName name="________________________PAG10">#REF!</definedName>
    <definedName name="________________________PAG11">#REF!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 localSheetId="2">[5]!______________________p1</definedName>
    <definedName name="________________________R" localSheetId="0">[5]!______________________p1</definedName>
    <definedName name="________________________R" localSheetId="1">[5]!______________________p1</definedName>
    <definedName name="________________________R">[5]!______________________p1</definedName>
    <definedName name="________________________rr2" localSheetId="2">[5]!______________________p1</definedName>
    <definedName name="________________________rr2" localSheetId="0">[5]!______________________p1</definedName>
    <definedName name="________________________rr2" localSheetId="1">[5]!______________________p1</definedName>
    <definedName name="________________________rr2">[5]!______________________p1</definedName>
    <definedName name="________________________SHR1">#REF!</definedName>
    <definedName name="________________________SHR2">#REF!</definedName>
    <definedName name="_______________________alt2" localSheetId="2">[5]!_________p1</definedName>
    <definedName name="_______________________alt2" localSheetId="0">[5]!_________p1</definedName>
    <definedName name="_______________________alt2" localSheetId="1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>#REF!</definedName>
    <definedName name="_______________________PAG10">#REF!</definedName>
    <definedName name="_______________________PAG11">#REF!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 localSheetId="2">[5]!_________p1</definedName>
    <definedName name="_______________________R" localSheetId="0">[5]!_________p1</definedName>
    <definedName name="_______________________R" localSheetId="1">[5]!_________p1</definedName>
    <definedName name="_______________________R">[5]!_________p1</definedName>
    <definedName name="_______________________rr2" localSheetId="2">[5]!_________p1</definedName>
    <definedName name="_______________________rr2" localSheetId="0">[5]!_________p1</definedName>
    <definedName name="_______________________rr2" localSheetId="1">[5]!_________p1</definedName>
    <definedName name="_______________________rr2">[5]!_________p1</definedName>
    <definedName name="_______________________SHR1">#REF!</definedName>
    <definedName name="_______________________SHR2">#REF!</definedName>
    <definedName name="______________________alt2" localSheetId="2">[5]!_________________p1</definedName>
    <definedName name="______________________alt2" localSheetId="0">[5]!_________________p1</definedName>
    <definedName name="______________________alt2" localSheetId="1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2">[0]!_____________p1</definedName>
    <definedName name="______________________JO2" localSheetId="0">[0]!_____________p1</definedName>
    <definedName name="______________________JO2" localSheetId="1">[0]!_____________p1</definedName>
    <definedName name="______________________JO2">[0]!_____________p1</definedName>
    <definedName name="______________________PAG1">#REF!</definedName>
    <definedName name="______________________PAG10">#REF!</definedName>
    <definedName name="______________________PAG11">#REF!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 localSheetId="2">[5]!_________________p1</definedName>
    <definedName name="______________________R" localSheetId="0">[5]!_________________p1</definedName>
    <definedName name="______________________R" localSheetId="1">[5]!_________________p1</definedName>
    <definedName name="______________________R">[5]!_________________p1</definedName>
    <definedName name="______________________rr2" localSheetId="2">[5]!_________________p1</definedName>
    <definedName name="______________________rr2" localSheetId="0">[5]!_________________p1</definedName>
    <definedName name="______________________rr2" localSheetId="1">[5]!_________________p1</definedName>
    <definedName name="______________________rr2">[5]!_________________p1</definedName>
    <definedName name="______________________SHR1">#REF!</definedName>
    <definedName name="______________________SHR2">#REF!</definedName>
    <definedName name="_____________________alt2" localSheetId="2">[5]!________p1</definedName>
    <definedName name="_____________________alt2" localSheetId="0">[5]!________p1</definedName>
    <definedName name="_____________________alt2" localSheetId="1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>#REF!</definedName>
    <definedName name="_____________________PAG10">#REF!</definedName>
    <definedName name="_____________________PAG11">#REF!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 localSheetId="2">[5]!________p1</definedName>
    <definedName name="_____________________R" localSheetId="0">[5]!________p1</definedName>
    <definedName name="_____________________R" localSheetId="1">[5]!________p1</definedName>
    <definedName name="_____________________R">[5]!________p1</definedName>
    <definedName name="_____________________rr2" localSheetId="2">[5]!________p1</definedName>
    <definedName name="_____________________rr2" localSheetId="0">[5]!________p1</definedName>
    <definedName name="_____________________rr2" localSheetId="1">[5]!________p1</definedName>
    <definedName name="_____________________rr2">[5]!________p1</definedName>
    <definedName name="_____________________SHR1">#REF!</definedName>
    <definedName name="_____________________SHR2">#REF!</definedName>
    <definedName name="____________________alt2" localSheetId="2">[5]!________________p1</definedName>
    <definedName name="____________________alt2" localSheetId="0">[5]!________________p1</definedName>
    <definedName name="____________________alt2" localSheetId="1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2">[0]!____________p1</definedName>
    <definedName name="____________________JO2" localSheetId="0">[0]!____________p1</definedName>
    <definedName name="____________________JO2" localSheetId="1">[0]!____________p1</definedName>
    <definedName name="____________________JO2">[0]!____________p1</definedName>
    <definedName name="____________________PAG1">#REF!</definedName>
    <definedName name="____________________PAG10">#REF!</definedName>
    <definedName name="____________________PAG11">#REF!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 localSheetId="2">[5]!________________p1</definedName>
    <definedName name="____________________R" localSheetId="0">[5]!________________p1</definedName>
    <definedName name="____________________R" localSheetId="1">[5]!________________p1</definedName>
    <definedName name="____________________R">[5]!________________p1</definedName>
    <definedName name="____________________rr2" localSheetId="2">[5]!________________p1</definedName>
    <definedName name="____________________rr2" localSheetId="0">[5]!________________p1</definedName>
    <definedName name="____________________rr2" localSheetId="1">[5]!________________p1</definedName>
    <definedName name="____________________rr2">[5]!________________p1</definedName>
    <definedName name="____________________SHR1">#REF!</definedName>
    <definedName name="____________________SHR2">#REF!</definedName>
    <definedName name="___________________Abr1">#REF!</definedName>
    <definedName name="___________________Ago1">#REF!</definedName>
    <definedName name="___________________alt2" localSheetId="2">[5]!_______p1</definedName>
    <definedName name="___________________alt2" localSheetId="0">[5]!_______p1</definedName>
    <definedName name="___________________alt2" localSheetId="1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>#REF!</definedName>
    <definedName name="___________________Fev1">#REF!</definedName>
    <definedName name="___________________Jan1">#REF!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 localSheetId="2">[5]!_______p1</definedName>
    <definedName name="___________________R" localSheetId="0">[5]!_______p1</definedName>
    <definedName name="___________________R" localSheetId="1">[5]!_______p1</definedName>
    <definedName name="___________________R">[5]!_______p1</definedName>
    <definedName name="___________________rr2" localSheetId="2">[5]!_______p1</definedName>
    <definedName name="___________________rr2" localSheetId="0">[5]!_______p1</definedName>
    <definedName name="___________________rr2" localSheetId="1">[5]!_______p1</definedName>
    <definedName name="___________________rr2">[5]!_______p1</definedName>
    <definedName name="___________________Set1">#REF!</definedName>
    <definedName name="___________________SHR1">#REF!</definedName>
    <definedName name="___________________SHR2">#REF!</definedName>
    <definedName name="__________________Abr1">#REF!</definedName>
    <definedName name="__________________Ago1">#REF!</definedName>
    <definedName name="__________________alt2" localSheetId="2">[5]!_____________p1</definedName>
    <definedName name="__________________alt2" localSheetId="0">[5]!_____________p1</definedName>
    <definedName name="__________________alt2" localSheetId="1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>#REF!</definedName>
    <definedName name="__________________Fev1">#REF!</definedName>
    <definedName name="__________________Jan1">#REF!</definedName>
    <definedName name="__________________JO2" localSheetId="2">[0]!___________p1</definedName>
    <definedName name="__________________JO2" localSheetId="0">[0]!___________p1</definedName>
    <definedName name="__________________JO2" localSheetId="1">[0]!___________p1</definedName>
    <definedName name="__________________JO2">[0]!___________p1</definedName>
    <definedName name="__________________Jul1">#REF!</definedName>
    <definedName name="__________________Jun1">#REF!</definedName>
    <definedName name="__________________Mai1">#REF!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 localSheetId="2">[5]!_____________p1</definedName>
    <definedName name="__________________R" localSheetId="0">[5]!_____________p1</definedName>
    <definedName name="__________________R" localSheetId="1">[5]!_____________p1</definedName>
    <definedName name="__________________R">[5]!_____________p1</definedName>
    <definedName name="__________________Rd30">#REF!</definedName>
    <definedName name="__________________rr2" localSheetId="2">[5]!_____________p1</definedName>
    <definedName name="__________________rr2" localSheetId="0">[5]!_____________p1</definedName>
    <definedName name="__________________rr2" localSheetId="1">[5]!_____________p1</definedName>
    <definedName name="__________________rr2">[5]!_____________p1</definedName>
    <definedName name="__________________Set1">#REF!</definedName>
    <definedName name="__________________SHR1">#REF!</definedName>
    <definedName name="__________________SHR2">#REF!</definedName>
    <definedName name="_________________Abr1">#REF!</definedName>
    <definedName name="_________________Ago1">#REF!</definedName>
    <definedName name="_________________alt2" localSheetId="2">[5]!______p1</definedName>
    <definedName name="_________________alt2" localSheetId="0">[5]!______p1</definedName>
    <definedName name="_________________alt2" localSheetId="1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>#REF!</definedName>
    <definedName name="_________________Fev1">#REF!</definedName>
    <definedName name="_________________Jan1">#REF!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 localSheetId="2">[5]!______p1</definedName>
    <definedName name="_________________R" localSheetId="0">[5]!______p1</definedName>
    <definedName name="_________________R" localSheetId="1">[5]!______p1</definedName>
    <definedName name="_________________R">[5]!______p1</definedName>
    <definedName name="_________________Rd30">#REF!</definedName>
    <definedName name="_________________rr2" localSheetId="2">[5]!______p1</definedName>
    <definedName name="_________________rr2" localSheetId="0">[5]!______p1</definedName>
    <definedName name="_________________rr2" localSheetId="1">[5]!______p1</definedName>
    <definedName name="_________________rr2">[5]!______p1</definedName>
    <definedName name="_________________Set1">#REF!</definedName>
    <definedName name="_________________SHR1">#REF!</definedName>
    <definedName name="_________________SHR2">#REF!</definedName>
    <definedName name="________________Abr1">#REF!</definedName>
    <definedName name="________________Ago1">#REF!</definedName>
    <definedName name="________________alt2" localSheetId="2">[5]!_______________p1</definedName>
    <definedName name="________________alt2" localSheetId="0">[5]!_______________p1</definedName>
    <definedName name="________________alt2" localSheetId="1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>#REF!</definedName>
    <definedName name="________________Fev1">#REF!</definedName>
    <definedName name="________________Jan1">#REF!</definedName>
    <definedName name="________________JO2" localSheetId="2">[0]!________p1</definedName>
    <definedName name="________________JO2" localSheetId="0">[0]!________p1</definedName>
    <definedName name="________________JO2" localSheetId="1">[0]!________p1</definedName>
    <definedName name="________________JO2">[0]!________p1</definedName>
    <definedName name="________________Jul1">#REF!</definedName>
    <definedName name="________________Jun1">#REF!</definedName>
    <definedName name="________________Mai1">#REF!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 localSheetId="2">[5]!_______________p1</definedName>
    <definedName name="________________R" localSheetId="0">[5]!_______________p1</definedName>
    <definedName name="________________R" localSheetId="1">[5]!_______________p1</definedName>
    <definedName name="________________R">[5]!_______________p1</definedName>
    <definedName name="________________Rd30">#REF!</definedName>
    <definedName name="________________rr2" localSheetId="2">[5]!_______________p1</definedName>
    <definedName name="________________rr2" localSheetId="0">[5]!_______________p1</definedName>
    <definedName name="________________rr2" localSheetId="1">[5]!_______________p1</definedName>
    <definedName name="________________rr2">[5]!_______________p1</definedName>
    <definedName name="________________Set1">#REF!</definedName>
    <definedName name="________________SHR1">#REF!</definedName>
    <definedName name="________________SHR2">#REF!</definedName>
    <definedName name="_______________Abr1">#REF!</definedName>
    <definedName name="_______________Ago1">#REF!</definedName>
    <definedName name="_______________alt2" localSheetId="2">[5]!_____p1</definedName>
    <definedName name="_______________alt2" localSheetId="0">[5]!_____p1</definedName>
    <definedName name="_______________alt2" localSheetId="1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>#REF!</definedName>
    <definedName name="_______________Fev1">#REF!</definedName>
    <definedName name="_______________Jan1">#REF!</definedName>
    <definedName name="_______________JO2" localSheetId="2">[6]!_xlbgnm.p1</definedName>
    <definedName name="_______________JO2" localSheetId="0">[6]!_xlbgnm.p1</definedName>
    <definedName name="_______________JO2" localSheetId="1">[6]!_xlbgnm.p1</definedName>
    <definedName name="_______________JO2">[6]!_xlbgnm.p1</definedName>
    <definedName name="_______________Jul1">#REF!</definedName>
    <definedName name="_______________Jun1">#REF!</definedName>
    <definedName name="_______________Mai1">#REF!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 localSheetId="2">[5]!_____p1</definedName>
    <definedName name="_______________R" localSheetId="0">[5]!_____p1</definedName>
    <definedName name="_______________R" localSheetId="1">[5]!_____p1</definedName>
    <definedName name="_______________R">[5]!_____p1</definedName>
    <definedName name="_______________Rd30">#REF!</definedName>
    <definedName name="_______________rr2" localSheetId="2">[5]!_____p1</definedName>
    <definedName name="_______________rr2" localSheetId="0">[5]!_____p1</definedName>
    <definedName name="_______________rr2" localSheetId="1">[5]!_____p1</definedName>
    <definedName name="_______________rr2">[5]!_____p1</definedName>
    <definedName name="_______________Set1">#REF!</definedName>
    <definedName name="_______________SHR1">#REF!</definedName>
    <definedName name="_______________SHR2">#REF!</definedName>
    <definedName name="______________Abr1">#REF!</definedName>
    <definedName name="______________Ago1">#REF!</definedName>
    <definedName name="______________alt2" localSheetId="2">[5]!____________p1</definedName>
    <definedName name="______________alt2" localSheetId="0">[5]!____________p1</definedName>
    <definedName name="______________alt2" localSheetId="1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>#REF!</definedName>
    <definedName name="______________Fev1">#REF!</definedName>
    <definedName name="______________Jan1">#REF!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 localSheetId="2">[5]!____________p1</definedName>
    <definedName name="______________R" localSheetId="0">[5]!____________p1</definedName>
    <definedName name="______________R" localSheetId="1">[5]!____________p1</definedName>
    <definedName name="______________R">[5]!____________p1</definedName>
    <definedName name="______________Rd30">#REF!</definedName>
    <definedName name="______________rr2" localSheetId="2">[5]!____________p1</definedName>
    <definedName name="______________rr2" localSheetId="0">[5]!____________p1</definedName>
    <definedName name="______________rr2" localSheetId="1">[5]!____________p1</definedName>
    <definedName name="______________rr2">[5]!____________p1</definedName>
    <definedName name="______________Set1">#REF!</definedName>
    <definedName name="______________SHR1">#REF!</definedName>
    <definedName name="______________SHR2">#REF!</definedName>
    <definedName name="_____________Abr1">#REF!</definedName>
    <definedName name="_____________Ago1">#REF!</definedName>
    <definedName name="_____________alt2" localSheetId="2">[5]!_____p1</definedName>
    <definedName name="_____________alt2" localSheetId="0">[5]!_____p1</definedName>
    <definedName name="_____________alt2" localSheetId="1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>#REF!</definedName>
    <definedName name="_____________Fev1">#REF!</definedName>
    <definedName name="_____________Jan1">#REF!</definedName>
    <definedName name="_____________JO2" localSheetId="2">[0]!__________p1</definedName>
    <definedName name="_____________JO2" localSheetId="0">[0]!__________p1</definedName>
    <definedName name="_____________JO2" localSheetId="1">[0]!__________p1</definedName>
    <definedName name="_____________JO2">[0]!__________p1</definedName>
    <definedName name="_____________Jul1">#REF!</definedName>
    <definedName name="_____________Jun1">#REF!</definedName>
    <definedName name="_____________Mai1">#REF!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 localSheetId="2">[5]!_____p1</definedName>
    <definedName name="_____________R" localSheetId="0">[5]!_____p1</definedName>
    <definedName name="_____________R" localSheetId="1">[5]!_____p1</definedName>
    <definedName name="_____________R">[5]!_____p1</definedName>
    <definedName name="_____________Rd30">#REF!</definedName>
    <definedName name="_____________rr2" localSheetId="2">[5]!_____p1</definedName>
    <definedName name="_____________rr2" localSheetId="0">[5]!_____p1</definedName>
    <definedName name="_____________rr2" localSheetId="1">[5]!_____p1</definedName>
    <definedName name="_____________rr2">[5]!_____p1</definedName>
    <definedName name="_____________Set1">#REF!</definedName>
    <definedName name="_____________SHR1">#REF!</definedName>
    <definedName name="_____________SHR2">#REF!</definedName>
    <definedName name="____________Abr1">#REF!</definedName>
    <definedName name="____________Ago1">#REF!</definedName>
    <definedName name="____________alt2" localSheetId="2">[5]!___________________p1</definedName>
    <definedName name="____________alt2" localSheetId="0">[5]!___________________p1</definedName>
    <definedName name="____________alt2" localSheetId="1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>#REF!</definedName>
    <definedName name="____________Fev1">#REF!</definedName>
    <definedName name="____________Jan1">#REF!</definedName>
    <definedName name="____________JO2" localSheetId="2">[0]!_______p1</definedName>
    <definedName name="____________JO2" localSheetId="0">[0]!_______p1</definedName>
    <definedName name="____________JO2" localSheetId="1">[0]!_______p1</definedName>
    <definedName name="____________JO2">[0]!_______p1</definedName>
    <definedName name="____________Jul1">#REF!</definedName>
    <definedName name="____________Jun1">#REF!</definedName>
    <definedName name="____________Mai1">#REF!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 localSheetId="2">[5]!___________________p1</definedName>
    <definedName name="____________R" localSheetId="0">[5]!___________________p1</definedName>
    <definedName name="____________R" localSheetId="1">[5]!___________________p1</definedName>
    <definedName name="____________R">[5]!___________________p1</definedName>
    <definedName name="____________Rd30">#REF!</definedName>
    <definedName name="____________rr2" localSheetId="2">[5]!___________________p1</definedName>
    <definedName name="____________rr2" localSheetId="0">[5]!___________________p1</definedName>
    <definedName name="____________rr2" localSheetId="1">[5]!___________________p1</definedName>
    <definedName name="____________rr2">[5]!___________________p1</definedName>
    <definedName name="____________Set1">#REF!</definedName>
    <definedName name="____________SHR1">#REF!</definedName>
    <definedName name="____________SHR2">#REF!</definedName>
    <definedName name="___________alt2" localSheetId="2">[5]!_____p1</definedName>
    <definedName name="___________alt2" localSheetId="0">[5]!_____p1</definedName>
    <definedName name="___________alt2" localSheetId="1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2">[0]!____p1</definedName>
    <definedName name="___________JO2" localSheetId="0">[0]!____p1</definedName>
    <definedName name="___________JO2" localSheetId="1">[0]!____p1</definedName>
    <definedName name="___________JO2">[0]!____p1</definedName>
    <definedName name="___________PAG1">#REF!</definedName>
    <definedName name="___________PAG10">#REF!</definedName>
    <definedName name="___________PAG11">#REF!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 localSheetId="2">[5]!_____p1</definedName>
    <definedName name="___________R" localSheetId="0">[5]!_____p1</definedName>
    <definedName name="___________R" localSheetId="1">[5]!_____p1</definedName>
    <definedName name="___________R">[5]!_____p1</definedName>
    <definedName name="___________Rd30">#REF!</definedName>
    <definedName name="___________rr2" localSheetId="2">[5]!_____p1</definedName>
    <definedName name="___________rr2" localSheetId="0">[5]!_____p1</definedName>
    <definedName name="___________rr2" localSheetId="1">[5]!_____p1</definedName>
    <definedName name="___________rr2">[5]!_____p1</definedName>
    <definedName name="___________SHR1">#REF!</definedName>
    <definedName name="___________SHR2">#REF!</definedName>
    <definedName name="__________Abr1">#REF!</definedName>
    <definedName name="__________Ago1">#REF!</definedName>
    <definedName name="__________alt2" localSheetId="2">[5]!______________p1</definedName>
    <definedName name="__________alt2" localSheetId="0">[5]!______________p1</definedName>
    <definedName name="__________alt2" localSheetId="1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>#REF!</definedName>
    <definedName name="__________Fev1">#REF!</definedName>
    <definedName name="__________Jan1">#REF!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 localSheetId="2">[5]!______________p1</definedName>
    <definedName name="__________R" localSheetId="0">[5]!______________p1</definedName>
    <definedName name="__________R" localSheetId="1">[5]!______________p1</definedName>
    <definedName name="__________R">[5]!______________p1</definedName>
    <definedName name="__________Rd30">#REF!</definedName>
    <definedName name="__________rr2" localSheetId="2">[5]!______________p1</definedName>
    <definedName name="__________rr2" localSheetId="0">[5]!______________p1</definedName>
    <definedName name="__________rr2" localSheetId="1">[5]!______________p1</definedName>
    <definedName name="__________rr2">[5]!______________p1</definedName>
    <definedName name="__________Set1">#REF!</definedName>
    <definedName name="__________SHR1">#REF!</definedName>
    <definedName name="__________SHR2">#REF!</definedName>
    <definedName name="_________Abr1">#REF!</definedName>
    <definedName name="_________Ago1">#REF!</definedName>
    <definedName name="_________alt2" localSheetId="2">[5]!_____p1</definedName>
    <definedName name="_________alt2" localSheetId="0">[5]!_____p1</definedName>
    <definedName name="_________alt2" localSheetId="1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>#REF!</definedName>
    <definedName name="_________Fev1">#REF!</definedName>
    <definedName name="_________Jan1">#REF!</definedName>
    <definedName name="_________JO2" localSheetId="2">[0]!_________p1</definedName>
    <definedName name="_________JO2" localSheetId="0">[0]!_________p1</definedName>
    <definedName name="_________JO2" localSheetId="1">[0]!_________p1</definedName>
    <definedName name="_________JO2">[0]!_________p1</definedName>
    <definedName name="_________Jul1">#REF!</definedName>
    <definedName name="_________Jun1">#REF!</definedName>
    <definedName name="_________Mai1">#REF!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[7]PE1!$A$6:$AV$50</definedName>
    <definedName name="_________R" localSheetId="2">[5]!_____p1</definedName>
    <definedName name="_________R" localSheetId="0">[5]!_____p1</definedName>
    <definedName name="_________R" localSheetId="1">[5]!_____p1</definedName>
    <definedName name="_________R">[5]!_____p1</definedName>
    <definedName name="_________Rd30">#REF!</definedName>
    <definedName name="_________rr2" localSheetId="2">[5]!_____p1</definedName>
    <definedName name="_________rr2" localSheetId="0">[5]!_____p1</definedName>
    <definedName name="_________rr2" localSheetId="1">[5]!_____p1</definedName>
    <definedName name="_________rr2">[5]!_____p1</definedName>
    <definedName name="_________RS1">[7]RS1!$A$6:$AV$50</definedName>
    <definedName name="_________SC1">[7]SC1!$A$1:$AU$50</definedName>
    <definedName name="_________Set1">#REF!</definedName>
    <definedName name="_________SHR1">#REF!</definedName>
    <definedName name="_________SHR2">#REF!</definedName>
    <definedName name="_________SP1">[7]SP1!$A$6:$AV$50</definedName>
    <definedName name="________Abr1">#REF!</definedName>
    <definedName name="________Ago1">#REF!</definedName>
    <definedName name="________Brz1">[4]Feriados!$B$4:$B$14</definedName>
    <definedName name="________Brz2">[4]Feriados!$B$17:$B$24</definedName>
    <definedName name="________Dez1">#REF!</definedName>
    <definedName name="________Fev1">#REF!</definedName>
    <definedName name="________Jan1">#REF!</definedName>
    <definedName name="________JO2" localSheetId="2">[0]!______p1</definedName>
    <definedName name="________JO2" localSheetId="0">[0]!______p1</definedName>
    <definedName name="________JO2" localSheetId="1">[0]!______p1</definedName>
    <definedName name="________JO2">[0]!______p1</definedName>
    <definedName name="________Jul1">#REF!</definedName>
    <definedName name="________Jun1">#REF!</definedName>
    <definedName name="________Mai1">#REF!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[7]PE1!$A$6:$AV$50</definedName>
    <definedName name="________Rd30">#REF!</definedName>
    <definedName name="________RS1">[7]RS1!$A$6:$AV$50</definedName>
    <definedName name="________SC1">[7]SC1!$A$1:$AU$50</definedName>
    <definedName name="________Set1">#REF!</definedName>
    <definedName name="________SHR1">#REF!</definedName>
    <definedName name="________SHR2">#REF!</definedName>
    <definedName name="________SP1">[7]SP1!$A$6:$AV$50</definedName>
    <definedName name="_______Abr1">#REF!</definedName>
    <definedName name="_______Ago1">#REF!</definedName>
    <definedName name="_______alt2" localSheetId="2">[5]!_____p1</definedName>
    <definedName name="_______alt2" localSheetId="0">[5]!_____p1</definedName>
    <definedName name="_______alt2" localSheetId="1">[5]!_____p1</definedName>
    <definedName name="_______alt2">[5]!_____p1</definedName>
    <definedName name="_______Brz1">[4]Feriados!$B$4:$B$14</definedName>
    <definedName name="_______Brz2">[4]Feriados!$B$17:$B$24</definedName>
    <definedName name="_______Dez1">#REF!</definedName>
    <definedName name="_______Fev1">#REF!</definedName>
    <definedName name="_______Jan1">#REF!</definedName>
    <definedName name="_______JO2" localSheetId="2">[0]!__p1</definedName>
    <definedName name="_______JO2" localSheetId="0">[0]!__p1</definedName>
    <definedName name="_______JO2" localSheetId="1">[0]!__p1</definedName>
    <definedName name="_______JO2">[0]!__p1</definedName>
    <definedName name="_______Jul1">#REF!</definedName>
    <definedName name="_______Jun1">#REF!</definedName>
    <definedName name="_______Mai1">#REF!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[7]PE1!$A$6:$AV$50</definedName>
    <definedName name="_______R" localSheetId="2">[5]!_____p1</definedName>
    <definedName name="_______R" localSheetId="0">[5]!_____p1</definedName>
    <definedName name="_______R" localSheetId="1">[5]!_____p1</definedName>
    <definedName name="_______R">[5]!_____p1</definedName>
    <definedName name="_______Rd30">#REF!</definedName>
    <definedName name="_______rr2" localSheetId="2">[5]!_____p1</definedName>
    <definedName name="_______rr2" localSheetId="0">[5]!_____p1</definedName>
    <definedName name="_______rr2" localSheetId="1">[5]!_____p1</definedName>
    <definedName name="_______rr2">[5]!_____p1</definedName>
    <definedName name="_______RS1">[7]RS1!$A$6:$AV$50</definedName>
    <definedName name="_______SC1">[7]SC1!$A$1:$AU$50</definedName>
    <definedName name="_______Set1">#REF!</definedName>
    <definedName name="_______SHR1">#REF!</definedName>
    <definedName name="_______SHR2">#REF!</definedName>
    <definedName name="_______SP1">[7]SP1!$A$6:$AV$50</definedName>
    <definedName name="______Abr1">#REF!</definedName>
    <definedName name="______Ago1">#REF!</definedName>
    <definedName name="______alt2" localSheetId="2">[5]!___________p1</definedName>
    <definedName name="______alt2" localSheetId="0">[5]!___________p1</definedName>
    <definedName name="______alt2" localSheetId="1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>#REF!</definedName>
    <definedName name="______Fev1">#REF!</definedName>
    <definedName name="______Jan1">#REF!</definedName>
    <definedName name="______JO2" localSheetId="2">[0]!____p1</definedName>
    <definedName name="______JO2" localSheetId="0">[0]!____p1</definedName>
    <definedName name="______JO2" localSheetId="1">[0]!____p1</definedName>
    <definedName name="______JO2">[0]!____p1</definedName>
    <definedName name="______Jul1">#REF!</definedName>
    <definedName name="______Jun1">#REF!</definedName>
    <definedName name="______Mai1">#REF!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[7]PE1!$A$6:$AV$50</definedName>
    <definedName name="______R" localSheetId="2">[5]!___________p1</definedName>
    <definedName name="______R" localSheetId="0">[5]!___________p1</definedName>
    <definedName name="______R" localSheetId="1">[5]!___________p1</definedName>
    <definedName name="______R">[5]!___________p1</definedName>
    <definedName name="______Rd30">#REF!</definedName>
    <definedName name="______rr2" localSheetId="2">[5]!___________p1</definedName>
    <definedName name="______rr2" localSheetId="0">[5]!___________p1</definedName>
    <definedName name="______rr2" localSheetId="1">[5]!___________p1</definedName>
    <definedName name="______rr2">[5]!___________p1</definedName>
    <definedName name="______RS1">[7]RS1!$A$6:$AV$50</definedName>
    <definedName name="______SC1">[7]SC1!$A$1:$AU$50</definedName>
    <definedName name="______Set1">#REF!</definedName>
    <definedName name="______SHR1">#REF!</definedName>
    <definedName name="______SHR2">#REF!</definedName>
    <definedName name="______SP1">[7]SP1!$A$6:$AV$50</definedName>
    <definedName name="_____Abr1">#REF!</definedName>
    <definedName name="_____Ago1">#REF!</definedName>
    <definedName name="_____alt2" localSheetId="2">[5]!____p1</definedName>
    <definedName name="_____alt2" localSheetId="0">[5]!____p1</definedName>
    <definedName name="_____alt2" localSheetId="1">[5]!____p1</definedName>
    <definedName name="_____alt2">[5]!____p1</definedName>
    <definedName name="_____Brz1">[4]Feriados!$B$4:$B$14</definedName>
    <definedName name="_____Brz2">[4]Feriados!$B$17:$B$24</definedName>
    <definedName name="_____Dez1">#REF!</definedName>
    <definedName name="_____Fev1">#REF!</definedName>
    <definedName name="_____Jan1">#REF!</definedName>
    <definedName name="_____JO2" localSheetId="2">[8]!__p1</definedName>
    <definedName name="_____JO2" localSheetId="0">[8]!__p1</definedName>
    <definedName name="_____JO2" localSheetId="1">[8]!__p1</definedName>
    <definedName name="_____JO2">[8]!__p1</definedName>
    <definedName name="_____Jul1">#REF!</definedName>
    <definedName name="_____Jun1">#REF!</definedName>
    <definedName name="_____Mai1">#REF!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[7]PE1!$A$6:$AV$50</definedName>
    <definedName name="_____R" localSheetId="2">[5]!____p1</definedName>
    <definedName name="_____R" localSheetId="0">[5]!____p1</definedName>
    <definedName name="_____R" localSheetId="1">[5]!____p1</definedName>
    <definedName name="_____R">[5]!____p1</definedName>
    <definedName name="_____Rd30">#REF!</definedName>
    <definedName name="_____rr2" localSheetId="2">[5]!____p1</definedName>
    <definedName name="_____rr2" localSheetId="0">[5]!____p1</definedName>
    <definedName name="_____rr2" localSheetId="1">[5]!____p1</definedName>
    <definedName name="_____rr2">[5]!____p1</definedName>
    <definedName name="_____RS1">[7]RS1!$A$6:$AV$50</definedName>
    <definedName name="_____SC1">[7]SC1!$A$1:$AU$50</definedName>
    <definedName name="_____Set1">#REF!</definedName>
    <definedName name="_____SHR1">#REF!</definedName>
    <definedName name="_____SHR2">#REF!</definedName>
    <definedName name="_____SP1">[7]SP1!$A$6:$AV$50</definedName>
    <definedName name="____Abr1">#REF!</definedName>
    <definedName name="____Ago1">#REF!</definedName>
    <definedName name="____alt2" localSheetId="2">[0]!_____p1</definedName>
    <definedName name="____alt2" localSheetId="0">[0]!_____p1</definedName>
    <definedName name="____alt2" localSheetId="1">[0]!_____p1</definedName>
    <definedName name="____alt2">[0]!_____p1</definedName>
    <definedName name="____Brz1">[4]Feriados!$B$4:$B$14</definedName>
    <definedName name="____Brz2">[4]Feriados!$B$17:$B$24</definedName>
    <definedName name="____Dez1">#REF!</definedName>
    <definedName name="____er1" localSheetId="2">[0]!_____p1</definedName>
    <definedName name="____er1" localSheetId="0">[0]!_____p1</definedName>
    <definedName name="____er1" localSheetId="1">[0]!_____p1</definedName>
    <definedName name="____er1">[0]!_____p1</definedName>
    <definedName name="____Fev1">#REF!</definedName>
    <definedName name="____Jan1">#REF!</definedName>
    <definedName name="____JO2" localSheetId="2">[0]!_p1</definedName>
    <definedName name="____JO2" localSheetId="0">[0]!_p1</definedName>
    <definedName name="____JO2" localSheetId="1">[0]!_p1</definedName>
    <definedName name="____JO2">[0]!_p1</definedName>
    <definedName name="____Jul1">#REF!</definedName>
    <definedName name="____Jun1">#REF!</definedName>
    <definedName name="____l" localSheetId="2">[9]!_xlbgnm.p1</definedName>
    <definedName name="____l" localSheetId="0">[9]!_xlbgnm.p1</definedName>
    <definedName name="____l" localSheetId="1">[9]!_xlbgnm.p1</definedName>
    <definedName name="____l">[9]!_xlbgnm.p1</definedName>
    <definedName name="____Mai1">#REF!</definedName>
    <definedName name="____Mar1">#REF!</definedName>
    <definedName name="____MAV1" localSheetId="2">[0]!_____p1</definedName>
    <definedName name="____MAV1" localSheetId="0">[0]!_____p1</definedName>
    <definedName name="____MAV1" localSheetId="1">[0]!_____p1</definedName>
    <definedName name="____MAV1">[0]!_____p1</definedName>
    <definedName name="____NO2" localSheetId="2">[9]!_xlbgnm.p1</definedName>
    <definedName name="____NO2" localSheetId="0">[9]!_xlbgnm.p1</definedName>
    <definedName name="____NO2" localSheetId="1">[9]!_xlbgnm.p1</definedName>
    <definedName name="____NO2">[9]!_xlbgnm.p1</definedName>
    <definedName name="____NO3" localSheetId="2">[9]!_xlbgnm.p1</definedName>
    <definedName name="____NO3" localSheetId="0">[9]!_xlbgnm.p1</definedName>
    <definedName name="____NO3" localSheetId="1">[9]!_xlbgnm.p1</definedName>
    <definedName name="____NO3">[9]!_xlbgnm.p1</definedName>
    <definedName name="____NO4" localSheetId="2">[9]!_xlbgnm.p1</definedName>
    <definedName name="____NO4" localSheetId="0">[9]!_xlbgnm.p1</definedName>
    <definedName name="____NO4" localSheetId="1">[9]!_xlbgnm.p1</definedName>
    <definedName name="____NO4">[9]!_xlbgnm.p1</definedName>
    <definedName name="____NO5" localSheetId="2">[9]!_xlbgnm.p1</definedName>
    <definedName name="____NO5" localSheetId="0">[9]!_xlbgnm.p1</definedName>
    <definedName name="____NO5" localSheetId="1">[9]!_xlbgnm.p1</definedName>
    <definedName name="____NO5">[9]!_xlbgnm.p1</definedName>
    <definedName name="____Nov1">#REF!</definedName>
    <definedName name="____Out1">#REF!</definedName>
    <definedName name="____PAG1">#REF!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[7]PE1!$A$6:$AV$50</definedName>
    <definedName name="____R" localSheetId="2">[0]!_____p1</definedName>
    <definedName name="____R" localSheetId="0">[0]!_____p1</definedName>
    <definedName name="____R" localSheetId="1">[0]!_____p1</definedName>
    <definedName name="____R">[0]!_____p1</definedName>
    <definedName name="____Rd30">#REF!</definedName>
    <definedName name="____REV3" localSheetId="2">[0]!_____p1</definedName>
    <definedName name="____REV3" localSheetId="0">[0]!_____p1</definedName>
    <definedName name="____REV3" localSheetId="1">[0]!_____p1</definedName>
    <definedName name="____REV3">[0]!_____p1</definedName>
    <definedName name="____rr2" localSheetId="2">[0]!_____p1</definedName>
    <definedName name="____rr2" localSheetId="0">[0]!_____p1</definedName>
    <definedName name="____rr2" localSheetId="1">[0]!_____p1</definedName>
    <definedName name="____rr2">[0]!_____p1</definedName>
    <definedName name="____RS1">[7]RS1!$A$6:$AV$50</definedName>
    <definedName name="____SC1">[7]SC1!$A$1:$AU$50</definedName>
    <definedName name="____Set1">#REF!</definedName>
    <definedName name="____SHR1">#REF!</definedName>
    <definedName name="____SHR2">#REF!</definedName>
    <definedName name="____SP1">[7]SP1!$A$6:$AV$50</definedName>
    <definedName name="___Abr1">#REF!</definedName>
    <definedName name="___Ago1">#REF!</definedName>
    <definedName name="___alt2" localSheetId="2">[0]!____p1</definedName>
    <definedName name="___alt2" localSheetId="0">[0]!____p1</definedName>
    <definedName name="___alt2" localSheetId="1">[0]!____p1</definedName>
    <definedName name="___alt2">[0]!____p1</definedName>
    <definedName name="___Brz1">[4]Feriados!$B$4:$B$14</definedName>
    <definedName name="___Brz2">[4]Feriados!$B$17:$B$24</definedName>
    <definedName name="___cto2" localSheetId="2">[5]!_______________p1</definedName>
    <definedName name="___cto2" localSheetId="0">[5]!_______________p1</definedName>
    <definedName name="___cto2" localSheetId="1">[5]!_______________p1</definedName>
    <definedName name="___cto2">[5]!_______________p1</definedName>
    <definedName name="___Dez1">#REF!</definedName>
    <definedName name="___er1" localSheetId="2">[0]!____p1</definedName>
    <definedName name="___er1" localSheetId="0">[0]!____p1</definedName>
    <definedName name="___er1" localSheetId="1">[0]!____p1</definedName>
    <definedName name="___er1">[0]!____p1</definedName>
    <definedName name="___Fev1">#REF!</definedName>
    <definedName name="___Jan1">#REF!</definedName>
    <definedName name="___JO2" localSheetId="2">[8]!___p1</definedName>
    <definedName name="___JO2" localSheetId="0">[8]!___p1</definedName>
    <definedName name="___JO2" localSheetId="1">[8]!___p1</definedName>
    <definedName name="___JO2">[8]!___p1</definedName>
    <definedName name="___JR2" localSheetId="2">[5]!_______________p1</definedName>
    <definedName name="___JR2" localSheetId="0">[5]!_______________p1</definedName>
    <definedName name="___JR2" localSheetId="1">[5]!_______________p1</definedName>
    <definedName name="___JR2">[5]!_______________p1</definedName>
    <definedName name="___Jul1">#REF!</definedName>
    <definedName name="___Jun1">#REF!</definedName>
    <definedName name="___l" localSheetId="2">[5]!_______________p1</definedName>
    <definedName name="___l" localSheetId="0">[5]!_______________p1</definedName>
    <definedName name="___l" localSheetId="1">[5]!_______________p1</definedName>
    <definedName name="___l">[5]!_______________p1</definedName>
    <definedName name="___Mai1">#REF!</definedName>
    <definedName name="___Mar1">#REF!</definedName>
    <definedName name="___MAV1" localSheetId="2">[0]!____p1</definedName>
    <definedName name="___MAV1" localSheetId="0">[0]!____p1</definedName>
    <definedName name="___MAV1" localSheetId="1">[0]!____p1</definedName>
    <definedName name="___MAV1">[0]!____p1</definedName>
    <definedName name="___me3" localSheetId="2">[5]!_______________p1</definedName>
    <definedName name="___me3" localSheetId="0">[5]!_______________p1</definedName>
    <definedName name="___me3" localSheetId="1">[5]!_______________p1</definedName>
    <definedName name="___me3">[5]!_______________p1</definedName>
    <definedName name="___Nov1">#REF!</definedName>
    <definedName name="___Out1">#REF!</definedName>
    <definedName name="___PAG1">#REF!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[10]PE1!$A$6:$AV$50</definedName>
    <definedName name="___R" localSheetId="2">[0]!____p1</definedName>
    <definedName name="___R" localSheetId="0">[0]!____p1</definedName>
    <definedName name="___R" localSheetId="1">[0]!____p1</definedName>
    <definedName name="___R">[0]!____p1</definedName>
    <definedName name="___Rd30">#REF!</definedName>
    <definedName name="___rev1" localSheetId="2">[5]!_______________p1</definedName>
    <definedName name="___rev1" localSheetId="0">[5]!_______________p1</definedName>
    <definedName name="___rev1" localSheetId="1">[5]!_______________p1</definedName>
    <definedName name="___rev1">[5]!_______________p1</definedName>
    <definedName name="___REV3" localSheetId="2">[0]!____p1</definedName>
    <definedName name="___REV3" localSheetId="0">[0]!____p1</definedName>
    <definedName name="___REV3" localSheetId="1">[0]!____p1</definedName>
    <definedName name="___REV3">[0]!____p1</definedName>
    <definedName name="___rr2" localSheetId="2">[0]!____p1</definedName>
    <definedName name="___rr2" localSheetId="0">[0]!____p1</definedName>
    <definedName name="___rr2" localSheetId="1">[0]!____p1</definedName>
    <definedName name="___rr2">[0]!____p1</definedName>
    <definedName name="___RS1">[10]RS1!$A$6:$AV$50</definedName>
    <definedName name="___SC1">[10]SC1!$A$1:$AU$50</definedName>
    <definedName name="___Set1">#REF!</definedName>
    <definedName name="___SHR1">#REF!</definedName>
    <definedName name="___SHR2">#REF!</definedName>
    <definedName name="___SP1">[10]SP1!$A$6:$AV$50</definedName>
    <definedName name="___ter1" localSheetId="2">[8]!___p1</definedName>
    <definedName name="___ter1" localSheetId="0">[8]!___p1</definedName>
    <definedName name="___ter1" localSheetId="1">[8]!___p1</definedName>
    <definedName name="___ter1">[8]!___p1</definedName>
    <definedName name="___TI55" localSheetId="2">[8]!___p1</definedName>
    <definedName name="___TI55" localSheetId="0">[8]!___p1</definedName>
    <definedName name="___TI55" localSheetId="1">[8]!___p1</definedName>
    <definedName name="___TI55">[8]!___p1</definedName>
    <definedName name="__Abr1">[11]calendario!$A$15</definedName>
    <definedName name="__Ago1">[11]calendario!$I$24</definedName>
    <definedName name="__alt2" localSheetId="2">[0]!___p1</definedName>
    <definedName name="__alt2" localSheetId="0">[0]!___p1</definedName>
    <definedName name="__alt2" localSheetId="1">[0]!___p1</definedName>
    <definedName name="__alt2">[0]!___p1</definedName>
    <definedName name="__Brz1">[4]Feriados!$B$4:$B$14</definedName>
    <definedName name="__Brz2">[4]Feriados!$B$17:$B$24</definedName>
    <definedName name="__Bsu1">#REF!</definedName>
    <definedName name="__Bsu2">#REF!</definedName>
    <definedName name="__cnh1">[12]Terceiros!$A$1:$M$77</definedName>
    <definedName name="__cto2" localSheetId="2">[3]!___p1</definedName>
    <definedName name="__cto2" localSheetId="0">[3]!___p1</definedName>
    <definedName name="__cto2" localSheetId="1">[3]!___p1</definedName>
    <definedName name="__cto2">[3]!___p1</definedName>
    <definedName name="__Dez1">[11]calendario!$Q$33</definedName>
    <definedName name="__er1" localSheetId="2">[0]!___p1</definedName>
    <definedName name="__er1" localSheetId="0">[0]!___p1</definedName>
    <definedName name="__er1" localSheetId="1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2">[13]!__p1</definedName>
    <definedName name="__JO2" localSheetId="0">[13]!__p1</definedName>
    <definedName name="__JO2" localSheetId="1">[13]!__p1</definedName>
    <definedName name="__JO2">[13]!__p1</definedName>
    <definedName name="__JR2" localSheetId="2">[3]!___p1</definedName>
    <definedName name="__JR2" localSheetId="0">[3]!___p1</definedName>
    <definedName name="__JR2" localSheetId="1">[3]!___p1</definedName>
    <definedName name="__JR2">[3]!___p1</definedName>
    <definedName name="__Jul1">[11]calendario!$A$24</definedName>
    <definedName name="__Jun1">[11]calendario!$Q$15</definedName>
    <definedName name="__l" localSheetId="2">[0]!_____p1</definedName>
    <definedName name="__l" localSheetId="0">[0]!_____p1</definedName>
    <definedName name="__l" localSheetId="1">[0]!_____p1</definedName>
    <definedName name="__l">[0]!_____p1</definedName>
    <definedName name="__Mai1">[11]calendario!$I$15</definedName>
    <definedName name="__Mar1">[11]calendario!$Q$6</definedName>
    <definedName name="__MAV1" localSheetId="2">[0]!___p1</definedName>
    <definedName name="__MAV1" localSheetId="0">[0]!___p1</definedName>
    <definedName name="__MAV1" localSheetId="1">[0]!___p1</definedName>
    <definedName name="__MAV1">[0]!___p1</definedName>
    <definedName name="__me3" localSheetId="2">[3]!___p1</definedName>
    <definedName name="__me3" localSheetId="0">[3]!___p1</definedName>
    <definedName name="__me3" localSheetId="1">[3]!___p1</definedName>
    <definedName name="__me3">[3]!___p1</definedName>
    <definedName name="__MTV2" localSheetId="2">[0]!_____p1</definedName>
    <definedName name="__MTV2" localSheetId="0">[0]!_____p1</definedName>
    <definedName name="__MTV2" localSheetId="1">[0]!_____p1</definedName>
    <definedName name="__MTV2">[0]!_____p1</definedName>
    <definedName name="__MTV3" localSheetId="2">[0]!_____p1</definedName>
    <definedName name="__MTV3" localSheetId="0">[0]!_____p1</definedName>
    <definedName name="__MTV3" localSheetId="1">[0]!_____p1</definedName>
    <definedName name="__MTV3">[0]!_____p1</definedName>
    <definedName name="__NO2" localSheetId="2">[9]!_xlbgnm.p1</definedName>
    <definedName name="__NO2" localSheetId="0">[9]!_xlbgnm.p1</definedName>
    <definedName name="__NO2" localSheetId="1">[9]!_xlbgnm.p1</definedName>
    <definedName name="__NO2">[9]!_xlbgnm.p1</definedName>
    <definedName name="__NO3" localSheetId="2">[9]!_xlbgnm.p1</definedName>
    <definedName name="__NO3" localSheetId="0">[9]!_xlbgnm.p1</definedName>
    <definedName name="__NO3" localSheetId="1">[9]!_xlbgnm.p1</definedName>
    <definedName name="__NO3">[9]!_xlbgnm.p1</definedName>
    <definedName name="__NO4" localSheetId="2">[9]!_xlbgnm.p1</definedName>
    <definedName name="__NO4" localSheetId="0">[9]!_xlbgnm.p1</definedName>
    <definedName name="__NO4" localSheetId="1">[9]!_xlbgnm.p1</definedName>
    <definedName name="__NO4">[9]!_xlbgnm.p1</definedName>
    <definedName name="__NO5" localSheetId="2">[9]!_xlbgnm.p1</definedName>
    <definedName name="__NO5" localSheetId="0">[9]!_xlbgnm.p1</definedName>
    <definedName name="__NO5" localSheetId="1">[9]!_xlbgnm.p1</definedName>
    <definedName name="__NO5">[9]!_xlbgnm.p1</definedName>
    <definedName name="__Nov1">[11]calendario!$I$33</definedName>
    <definedName name="__Out1">[11]calendario!$A$33</definedName>
    <definedName name="__PAG1">#REF!</definedName>
    <definedName name="__PAG10">#REF!</definedName>
    <definedName name="__PAG11">#REF!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[14]PE1!$A$6:$AV$50</definedName>
    <definedName name="__R" localSheetId="2">[0]!___p1</definedName>
    <definedName name="__R" localSheetId="0">[0]!___p1</definedName>
    <definedName name="__R" localSheetId="1">[0]!___p1</definedName>
    <definedName name="__R">[0]!___p1</definedName>
    <definedName name="__Rd30">#REF!</definedName>
    <definedName name="__rev1" localSheetId="2">[3]!___p1</definedName>
    <definedName name="__rev1" localSheetId="0">[3]!___p1</definedName>
    <definedName name="__rev1" localSheetId="1">[3]!___p1</definedName>
    <definedName name="__rev1">[3]!___p1</definedName>
    <definedName name="__rev2" localSheetId="2">[0]!_____p1</definedName>
    <definedName name="__rev2" localSheetId="0">[0]!_____p1</definedName>
    <definedName name="__rev2" localSheetId="1">[0]!_____p1</definedName>
    <definedName name="__rev2">[0]!_____p1</definedName>
    <definedName name="__REV3" localSheetId="2">[0]!___p1</definedName>
    <definedName name="__REV3" localSheetId="0">[0]!___p1</definedName>
    <definedName name="__REV3" localSheetId="1">[0]!___p1</definedName>
    <definedName name="__REV3">[0]!___p1</definedName>
    <definedName name="__rr2" localSheetId="2">[0]!___p1</definedName>
    <definedName name="__rr2" localSheetId="0">[0]!___p1</definedName>
    <definedName name="__rr2" localSheetId="1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>#REF!</definedName>
    <definedName name="__SHR2">#REF!</definedName>
    <definedName name="__SP1">[14]SP1!$A$6:$AV$50</definedName>
    <definedName name="__ter1" localSheetId="2">[8]!__p1</definedName>
    <definedName name="__ter1" localSheetId="0">[8]!__p1</definedName>
    <definedName name="__ter1" localSheetId="1">[8]!__p1</definedName>
    <definedName name="__ter1">[8]!__p1</definedName>
    <definedName name="__TI55" localSheetId="2">[8]!__p1</definedName>
    <definedName name="__TI55" localSheetId="0">[8]!__p1</definedName>
    <definedName name="__TI55" localSheetId="1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>#REF!</definedName>
    <definedName name="_Ago1">#REF!</definedName>
    <definedName name="_alt2" localSheetId="2">[5]!__p1</definedName>
    <definedName name="_alt2" localSheetId="0">[5]!__p1</definedName>
    <definedName name="_alt2" localSheetId="1">[5]!__p1</definedName>
    <definedName name="_alt2">[5]!__p1</definedName>
    <definedName name="_Brz1">[4]Feriados!$B$4:$B$14</definedName>
    <definedName name="_Brz2">[4]Feriados!$B$17:$B$24</definedName>
    <definedName name="_Bsu1">#REF!</definedName>
    <definedName name="_Bsu2">#REF!</definedName>
    <definedName name="_cnh1">[12]Terceiros!$A$1:$M$77</definedName>
    <definedName name="_cto2" localSheetId="2">[5]!____p1</definedName>
    <definedName name="_cto2" localSheetId="0">[5]!____p1</definedName>
    <definedName name="_cto2" localSheetId="1">[5]!____p1</definedName>
    <definedName name="_cto2">[5]!____p1</definedName>
    <definedName name="_dd1" localSheetId="2">[0]!_p1</definedName>
    <definedName name="_dd1" localSheetId="0">[0]!_p1</definedName>
    <definedName name="_dd1" localSheetId="1">[0]!_p1</definedName>
    <definedName name="_dd1">[0]!_p1</definedName>
    <definedName name="_Dez1">#REF!</definedName>
    <definedName name="_er1" localSheetId="2">[5]!____p1</definedName>
    <definedName name="_er1" localSheetId="0">[5]!____p1</definedName>
    <definedName name="_er1" localSheetId="1">[5]!____p1</definedName>
    <definedName name="_er1">[5]!____p1</definedName>
    <definedName name="_Fev1">#REF!</definedName>
    <definedName name="_xlnm._FilterDatabase" hidden="1">#REF!</definedName>
    <definedName name="_ID">"II.19 BACEN balancete passivo(5)"</definedName>
    <definedName name="_Jan1">#REF!</definedName>
    <definedName name="_JO2" localSheetId="2">[13]!_p1</definedName>
    <definedName name="_JO2" localSheetId="0">[13]!_p1</definedName>
    <definedName name="_JO2" localSheetId="1">[13]!_p1</definedName>
    <definedName name="_JO2">[13]!_p1</definedName>
    <definedName name="_JR2" localSheetId="2">[5]!____p1</definedName>
    <definedName name="_JR2" localSheetId="0">[5]!____p1</definedName>
    <definedName name="_JR2" localSheetId="1">[5]!____p1</definedName>
    <definedName name="_JR2">[5]!____p1</definedName>
    <definedName name="_Jul1">#REF!</definedName>
    <definedName name="_Jun1">#REF!</definedName>
    <definedName name="_key02" hidden="1">#REF!</definedName>
    <definedName name="_Key1" hidden="1">#REF!</definedName>
    <definedName name="_Key2" hidden="1">#REF!</definedName>
    <definedName name="_l" localSheetId="2">[0]!____p1</definedName>
    <definedName name="_l" localSheetId="0">[0]!____p1</definedName>
    <definedName name="_l" localSheetId="1">[0]!____p1</definedName>
    <definedName name="_l">[0]!____p1</definedName>
    <definedName name="_Lin1">8</definedName>
    <definedName name="_Lin2">12</definedName>
    <definedName name="_Lin3">42</definedName>
    <definedName name="_Mai1">#REF!</definedName>
    <definedName name="_Mar1">#REF!</definedName>
    <definedName name="_MAV1" localSheetId="2">[5]!____p1</definedName>
    <definedName name="_MAV1" localSheetId="0">[5]!____p1</definedName>
    <definedName name="_MAV1" localSheetId="1">[5]!____p1</definedName>
    <definedName name="_MAV1">[5]!____p1</definedName>
    <definedName name="_me3" localSheetId="2">[5]!____p1</definedName>
    <definedName name="_me3" localSheetId="0">[5]!____p1</definedName>
    <definedName name="_me3" localSheetId="1">[5]!____p1</definedName>
    <definedName name="_me3">[5]!____p1</definedName>
    <definedName name="_MTV2" localSheetId="2">[0]!____p1</definedName>
    <definedName name="_MTV2" localSheetId="0">[0]!____p1</definedName>
    <definedName name="_MTV2" localSheetId="1">[0]!____p1</definedName>
    <definedName name="_MTV2">[0]!____p1</definedName>
    <definedName name="_MTV3" localSheetId="2">[0]!____p1</definedName>
    <definedName name="_MTV3" localSheetId="0">[0]!____p1</definedName>
    <definedName name="_MTV3" localSheetId="1">[0]!____p1</definedName>
    <definedName name="_MTV3">[0]!____p1</definedName>
    <definedName name="_NCol">7</definedName>
    <definedName name="_Nov1">#REF!</definedName>
    <definedName name="_Order1" hidden="1">255</definedName>
    <definedName name="_Order2" hidden="1">0</definedName>
    <definedName name="_Out1">#REF!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[16]PE1!$A$6:$AV$50</definedName>
    <definedName name="_R" localSheetId="2">[5]!__p1</definedName>
    <definedName name="_R" localSheetId="0">[5]!__p1</definedName>
    <definedName name="_R" localSheetId="1">[5]!__p1</definedName>
    <definedName name="_R">[5]!__p1</definedName>
    <definedName name="_Rd30">#REF!</definedName>
    <definedName name="_rev1" localSheetId="2">[5]!____p1</definedName>
    <definedName name="_rev1" localSheetId="0">[5]!____p1</definedName>
    <definedName name="_rev1" localSheetId="1">[5]!____p1</definedName>
    <definedName name="_rev1">[5]!____p1</definedName>
    <definedName name="_rev2" localSheetId="2">[0]!____p1</definedName>
    <definedName name="_rev2" localSheetId="0">[0]!____p1</definedName>
    <definedName name="_rev2" localSheetId="1">[0]!____p1</definedName>
    <definedName name="_rev2">[0]!____p1</definedName>
    <definedName name="_REV3" localSheetId="2">[5]!____p1</definedName>
    <definedName name="_REV3" localSheetId="0">[5]!____p1</definedName>
    <definedName name="_REV3" localSheetId="1">[5]!____p1</definedName>
    <definedName name="_REV3">[5]!____p1</definedName>
    <definedName name="_rr2" localSheetId="2">[5]!__p1</definedName>
    <definedName name="_rr2" localSheetId="0">[5]!__p1</definedName>
    <definedName name="_rr2" localSheetId="1">[5]!__p1</definedName>
    <definedName name="_rr2">[5]!__p1</definedName>
    <definedName name="_RS1">[16]RS1!$A$6:$AV$50</definedName>
    <definedName name="_SC1">[16]SC1!$A$1:$AU$50</definedName>
    <definedName name="_Set1">#REF!</definedName>
    <definedName name="_SHR1">#REF!</definedName>
    <definedName name="_SHR2">#REF!</definedName>
    <definedName name="_Sort" hidden="1">#REF!</definedName>
    <definedName name="_SP1">[16]SP1!$A$6:$AV$50</definedName>
    <definedName name="_ter1" localSheetId="2">[13]!_p1</definedName>
    <definedName name="_ter1" localSheetId="0">[13]!_p1</definedName>
    <definedName name="_ter1" localSheetId="1">[13]!_p1</definedName>
    <definedName name="_ter1">[13]!_p1</definedName>
    <definedName name="_TI55" localSheetId="2">[13]!_p1</definedName>
    <definedName name="_TI55" localSheetId="0">[13]!_p1</definedName>
    <definedName name="_TI55" localSheetId="1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2">[0]!_p1</definedName>
    <definedName name="_VI2" localSheetId="0">[0]!_p1</definedName>
    <definedName name="_VI2" localSheetId="1">[0]!_p1</definedName>
    <definedName name="_VI2">[0]!_p1</definedName>
    <definedName name="a">#REF!</definedName>
    <definedName name="aa" localSheetId="2">[0]!___p1</definedName>
    <definedName name="aa" localSheetId="0">[0]!___p1</definedName>
    <definedName name="aa" localSheetId="1">[0]!___p1</definedName>
    <definedName name="aa">[0]!___p1</definedName>
    <definedName name="aaa" localSheetId="2">[0]!___p1</definedName>
    <definedName name="aaa" localSheetId="0">[0]!___p1</definedName>
    <definedName name="aaa" localSheetId="1">[0]!___p1</definedName>
    <definedName name="aaa">[0]!___p1</definedName>
    <definedName name="aaaa" localSheetId="2">[0]!___p1</definedName>
    <definedName name="aaaa" localSheetId="0">[0]!___p1</definedName>
    <definedName name="aaaa" localSheetId="1">[0]!___p1</definedName>
    <definedName name="aaaa">[0]!___p1</definedName>
    <definedName name="AAAAA">'[17]Pen M AS ABC 25+RJ1'!#REF!</definedName>
    <definedName name="aaaaaa" localSheetId="2">[0]!___p1</definedName>
    <definedName name="aaaaaa" localSheetId="0">[0]!___p1</definedName>
    <definedName name="aaaaaa" localSheetId="1">[0]!___p1</definedName>
    <definedName name="aaaaaa">[0]!___p1</definedName>
    <definedName name="aaaaaaa" localSheetId="2">[0]!___p1</definedName>
    <definedName name="aaaaaaa" localSheetId="0">[0]!___p1</definedName>
    <definedName name="aaaaaaa" localSheetId="1">[0]!___p1</definedName>
    <definedName name="aaaaaaa">[0]!___p1</definedName>
    <definedName name="aaaaaaaaa" localSheetId="2">[0]!____p1</definedName>
    <definedName name="aaaaaaaaa" localSheetId="0">[0]!____p1</definedName>
    <definedName name="aaaaaaaaa" localSheetId="1">[0]!____p1</definedName>
    <definedName name="aaaaaaaaa">[0]!____p1</definedName>
    <definedName name="aaaaaaaaaaaaaaaaa">#N/A</definedName>
    <definedName name="AAAAAAAAAAAAAAAAAAAAAAAA" localSheetId="2">[5]!____p1</definedName>
    <definedName name="AAAAAAAAAAAAAAAAAAAAAAAA" localSheetId="0">[5]!____p1</definedName>
    <definedName name="AAAAAAAAAAAAAAAAAAAAAAAA" localSheetId="1">[5]!____p1</definedName>
    <definedName name="AAAAAAAAAAAAAAAAAAAAAAAA">[5]!____p1</definedName>
    <definedName name="aaaaaaaaaaaaaaaaaaaaaaaaaaaa" localSheetId="2">[0]!___p1</definedName>
    <definedName name="aaaaaaaaaaaaaaaaaaaaaaaaaaaa" localSheetId="0">[0]!___p1</definedName>
    <definedName name="aaaaaaaaaaaaaaaaaaaaaaaaaaaa" localSheetId="1">[0]!___p1</definedName>
    <definedName name="aaaaaaaaaaaaaaaaaaaaaaaaaaaa">[0]!___p1</definedName>
    <definedName name="ab" localSheetId="2">[5]!_p1</definedName>
    <definedName name="ab" localSheetId="0">[5]!_p1</definedName>
    <definedName name="ab" localSheetId="1">[5]!_p1</definedName>
    <definedName name="ab">[5]!_p1</definedName>
    <definedName name="aba" localSheetId="2">[9]!_xlbgnm.p1</definedName>
    <definedName name="aba" localSheetId="0">[9]!_xlbgnm.p1</definedName>
    <definedName name="aba" localSheetId="1">[9]!_xlbgnm.p1</definedName>
    <definedName name="aba">[9]!_xlbgnm.p1</definedName>
    <definedName name="abc" localSheetId="2">[0]!_p1</definedName>
    <definedName name="abc" localSheetId="0">[0]!_p1</definedName>
    <definedName name="abc" localSheetId="1">[0]!_p1</definedName>
    <definedName name="abc">[0]!_p1</definedName>
    <definedName name="ABCD" localSheetId="2">[5]!____p1</definedName>
    <definedName name="ABCD" localSheetId="0">[5]!____p1</definedName>
    <definedName name="ABCD" localSheetId="1">[5]!____p1</definedName>
    <definedName name="ABCD">[5]!____p1</definedName>
    <definedName name="abert" localSheetId="2">[0]!___p1</definedName>
    <definedName name="abert" localSheetId="0">[0]!___p1</definedName>
    <definedName name="abert" localSheetId="1">[0]!___p1</definedName>
    <definedName name="abert">[0]!___p1</definedName>
    <definedName name="abertandi" localSheetId="2">[0]!_p1</definedName>
    <definedName name="abertandi" localSheetId="0">[0]!_p1</definedName>
    <definedName name="abertandi" localSheetId="1">[0]!_p1</definedName>
    <definedName name="abertandi">[0]!_p1</definedName>
    <definedName name="Abna">#REF!</definedName>
    <definedName name="Abril" hidden="1">{"'crono'!$U$12:$W$20"}</definedName>
    <definedName name="ABXC" localSheetId="2">[5]!____p1</definedName>
    <definedName name="ABXC" localSheetId="0">[5]!____p1</definedName>
    <definedName name="ABXC" localSheetId="1">[5]!____p1</definedName>
    <definedName name="ABXC">[5]!____p1</definedName>
    <definedName name="acre" localSheetId="2">[0]!_p1</definedName>
    <definedName name="acre" localSheetId="0">[0]!_p1</definedName>
    <definedName name="acre" localSheetId="1">[0]!_p1</definedName>
    <definedName name="acre">[0]!_p1</definedName>
    <definedName name="ACT">'[17]Pen M AS ABC 25+RJ1'!#REF!</definedName>
    <definedName name="ACUM">#REF!</definedName>
    <definedName name="adfasdfafd" localSheetId="2">[0]!_p1</definedName>
    <definedName name="adfasdfafd" localSheetId="0">[0]!_p1</definedName>
    <definedName name="adfasdfafd" localSheetId="1">[0]!_p1</definedName>
    <definedName name="adfasdfafd">[0]!_p1</definedName>
    <definedName name="ADOE" localSheetId="2">[0]!___p1</definedName>
    <definedName name="ADOE" localSheetId="0">[0]!___p1</definedName>
    <definedName name="ADOE" localSheetId="1">[0]!___p1</definedName>
    <definedName name="ADOE">[0]!___p1</definedName>
    <definedName name="afa" localSheetId="2">[0]!____p1</definedName>
    <definedName name="afa" localSheetId="0">[0]!____p1</definedName>
    <definedName name="afa" localSheetId="1">[0]!____p1</definedName>
    <definedName name="afa">[0]!____p1</definedName>
    <definedName name="afdsa" localSheetId="2">[9]!_xlbgnm.p1</definedName>
    <definedName name="afdsa" localSheetId="0">[9]!_xlbgnm.p1</definedName>
    <definedName name="afdsa" localSheetId="1">[9]!_xlbgnm.p1</definedName>
    <definedName name="afdsa">[9]!_xlbgnm.p1</definedName>
    <definedName name="agaga" localSheetId="2">[9]!_xlbgnm.p1</definedName>
    <definedName name="agaga" localSheetId="0">[9]!_xlbgnm.p1</definedName>
    <definedName name="agaga" localSheetId="1">[9]!_xlbgnm.p1</definedName>
    <definedName name="agaga">[9]!_xlbgnm.p1</definedName>
    <definedName name="ago" localSheetId="2">[9]!_xlbgnm.p1</definedName>
    <definedName name="ago" localSheetId="0">[9]!_xlbgnm.p1</definedName>
    <definedName name="ago" localSheetId="1">[9]!_xlbgnm.p1</definedName>
    <definedName name="ago">[9]!_xlbgnm.p1</definedName>
    <definedName name="agosto" localSheetId="2">[9]!_xlbgnm.p1</definedName>
    <definedName name="agosto" localSheetId="0">[9]!_xlbgnm.p1</definedName>
    <definedName name="agosto" localSheetId="1">[9]!_xlbgnm.p1</definedName>
    <definedName name="agosto">[9]!_xlbgnm.p1</definedName>
    <definedName name="ahaerf" localSheetId="2">[9]!_xlbgnm.p1</definedName>
    <definedName name="ahaerf" localSheetId="0">[9]!_xlbgnm.p1</definedName>
    <definedName name="ahaerf" localSheetId="1">[9]!_xlbgnm.p1</definedName>
    <definedName name="ahaerf">[9]!_xlbgnm.p1</definedName>
    <definedName name="AI">#REF!</definedName>
    <definedName name="al" localSheetId="2">[9]!_xlbgnm.p1</definedName>
    <definedName name="al" localSheetId="0">[9]!_xlbgnm.p1</definedName>
    <definedName name="al" localSheetId="1">[9]!_xlbgnm.p1</definedName>
    <definedName name="al">[9]!_xlbgnm.p1</definedName>
    <definedName name="ala" localSheetId="2">[9]!_xlbgnm.p1</definedName>
    <definedName name="ala" localSheetId="0">[9]!_xlbgnm.p1</definedName>
    <definedName name="ala" localSheetId="1">[9]!_xlbgnm.p1</definedName>
    <definedName name="ala">[9]!_xlbgnm.p1</definedName>
    <definedName name="alexandre" localSheetId="2">[0]!_p1</definedName>
    <definedName name="alexandre" localSheetId="0">[0]!_p1</definedName>
    <definedName name="alexandre" localSheetId="1">[0]!_p1</definedName>
    <definedName name="alexandre">[0]!_p1</definedName>
    <definedName name="alexandreeeeeeeeeeeeeeee" localSheetId="2">[0]!_p1</definedName>
    <definedName name="alexandreeeeeeeeeeeeeeee" localSheetId="0">[0]!_p1</definedName>
    <definedName name="alexandreeeeeeeeeeeeeeee" localSheetId="1">[0]!_p1</definedName>
    <definedName name="alexandreeeeeeeeeeeeeeee">[0]!_p1</definedName>
    <definedName name="Alter" localSheetId="2">[13]!_p1</definedName>
    <definedName name="Alter" localSheetId="0">[13]!_p1</definedName>
    <definedName name="Alter" localSheetId="1">[13]!_p1</definedName>
    <definedName name="Alter">[13]!_p1</definedName>
    <definedName name="alteração" localSheetId="2">[13]!_p1</definedName>
    <definedName name="alteração" localSheetId="0">[13]!_p1</definedName>
    <definedName name="alteração" localSheetId="1">[13]!_p1</definedName>
    <definedName name="alteração">[13]!_p1</definedName>
    <definedName name="Aluguel">[18]Franqueado!#REF!</definedName>
    <definedName name="ama" localSheetId="2">[13]!_p1</definedName>
    <definedName name="ama" localSheetId="0">[13]!_p1</definedName>
    <definedName name="ama" localSheetId="1">[13]!_p1</definedName>
    <definedName name="ama">[13]!_p1</definedName>
    <definedName name="amana" localSheetId="2">[9]!_xlbgnm.p1</definedName>
    <definedName name="amana" localSheetId="0">[9]!_xlbgnm.p1</definedName>
    <definedName name="amana" localSheetId="1">[9]!_xlbgnm.p1</definedName>
    <definedName name="amana">[9]!_xlbgnm.p1</definedName>
    <definedName name="amano" localSheetId="2">[0]!_p1</definedName>
    <definedName name="amano" localSheetId="0">[0]!_p1</definedName>
    <definedName name="amano" localSheetId="1">[0]!_p1</definedName>
    <definedName name="amano">[0]!_p1</definedName>
    <definedName name="amano1" localSheetId="2">[0]!_p1</definedName>
    <definedName name="amano1" localSheetId="0">[0]!_p1</definedName>
    <definedName name="amano1" localSheetId="1">[0]!_p1</definedName>
    <definedName name="amano1">[0]!_p1</definedName>
    <definedName name="amazonia" localSheetId="2">[13]!_p1</definedName>
    <definedName name="amazonia" localSheetId="0">[13]!_p1</definedName>
    <definedName name="amazonia" localSheetId="1">[13]!_p1</definedName>
    <definedName name="amazonia">[13]!_p1</definedName>
    <definedName name="amazonia1" localSheetId="2">[13]!_p1</definedName>
    <definedName name="amazonia1" localSheetId="0">[13]!_p1</definedName>
    <definedName name="amazonia1" localSheetId="1">[13]!_p1</definedName>
    <definedName name="amazonia1">[13]!_p1</definedName>
    <definedName name="ana" localSheetId="2">[9]!_xlbgnm.p1</definedName>
    <definedName name="ana" localSheetId="0">[9]!_xlbgnm.p1</definedName>
    <definedName name="ana" localSheetId="1">[9]!_xlbgnm.p1</definedName>
    <definedName name="ana">[9]!_xlbgnm.p1</definedName>
    <definedName name="Andina">'[19]FLOWCHART-02'!#REF!</definedName>
    <definedName name="andrea" localSheetId="2">[5]!____p1</definedName>
    <definedName name="andrea" localSheetId="0">[5]!____p1</definedName>
    <definedName name="andrea" localSheetId="1">[5]!____p1</definedName>
    <definedName name="andrea">[5]!____p1</definedName>
    <definedName name="AndreBiagi">'[19]FLOWCHART-02'!#REF!</definedName>
    <definedName name="ANDRESSA">'[20]Ranking por Filial - Mês'!$C$4</definedName>
    <definedName name="anexos" localSheetId="2">[13]!_p1</definedName>
    <definedName name="anexos" localSheetId="0">[13]!_p1</definedName>
    <definedName name="anexos" localSheetId="1">[13]!_p1</definedName>
    <definedName name="anexos">[13]!_p1</definedName>
    <definedName name="annnnnnnnnn">#REF!</definedName>
    <definedName name="Ano">#REF!</definedName>
    <definedName name="ANO_ACOMPANHAMENTO">[21]Mapa!$D$5</definedName>
    <definedName name="another">#N/A</definedName>
    <definedName name="ansansn" localSheetId="2">[5]!____p1</definedName>
    <definedName name="ansansn" localSheetId="0">[5]!____p1</definedName>
    <definedName name="ansansn" localSheetId="1">[5]!____p1</definedName>
    <definedName name="ansansn">[5]!____p1</definedName>
    <definedName name="AQ" localSheetId="2">[0]!_p1</definedName>
    <definedName name="AQ" localSheetId="0">[0]!_p1</definedName>
    <definedName name="AQ" localSheetId="1">[0]!_p1</definedName>
    <definedName name="AQ">[0]!_p1</definedName>
    <definedName name="aqaaa" localSheetId="2">[0]!___p1</definedName>
    <definedName name="aqaaa" localSheetId="0">[0]!___p1</definedName>
    <definedName name="aqaaa" localSheetId="1">[0]!___p1</definedName>
    <definedName name="aqaaa">[0]!___p1</definedName>
    <definedName name="aquisição" localSheetId="2">[9]!_xlbgnm.p1</definedName>
    <definedName name="aquisição" localSheetId="0">[9]!_xlbgnm.p1</definedName>
    <definedName name="aquisição" localSheetId="1">[9]!_xlbgnm.p1</definedName>
    <definedName name="aquisição">[9]!_xlbgnm.p1</definedName>
    <definedName name="AREA">'[17]Pen M AS ABC 25+RJ1'!#REF!</definedName>
    <definedName name="ÁREA">#REF!</definedName>
    <definedName name="_xlnm.Extract">#REF!</definedName>
    <definedName name="_xlnm.Print_Area" localSheetId="2">'PIGO DA MEI DIA'!$A$1:$O$34</definedName>
    <definedName name="_xlnm.Print_Area" localSheetId="0">RESUMO!$A$1:$O$37</definedName>
    <definedName name="_xlnm.Print_Area" localSheetId="1">'TV TROPICAL - MAIO'!$A$1:$M$34</definedName>
    <definedName name="_xlnm.Print_Area" localSheetId="3">'TV TROPICAL -JUNHO '!$A$1:$O$27</definedName>
    <definedName name="_xlnm.Print_Area">#REF!</definedName>
    <definedName name="Área_impressão_IM">#REF!</definedName>
    <definedName name="AreEstimada">[22]Tabelas!$E$8:$F$19</definedName>
    <definedName name="AreFEE">[22]Tabelas!$E$39:$F$50</definedName>
    <definedName name="Arena_Santos">#REF!</definedName>
    <definedName name="AreReal">[22]Tabelas!$E$24:$F$35</definedName>
    <definedName name="arg" localSheetId="2">[9]!_xlbgnm.p1</definedName>
    <definedName name="arg" localSheetId="0">[9]!_xlbgnm.p1</definedName>
    <definedName name="arg" localSheetId="1">[9]!_xlbgnm.p1</definedName>
    <definedName name="arg">[9]!_xlbgnm.p1</definedName>
    <definedName name="Arq_Nome">#REF!</definedName>
    <definedName name="as" localSheetId="2">[5]!____p1</definedName>
    <definedName name="as" localSheetId="0">[5]!____p1</definedName>
    <definedName name="as" localSheetId="1">[5]!____p1</definedName>
    <definedName name="as">[5]!____p1</definedName>
    <definedName name="asa">#N/A</definedName>
    <definedName name="asasdasd" hidden="1">#REF!</definedName>
    <definedName name="asasdsfd" localSheetId="2">[0]!___p1</definedName>
    <definedName name="asasdsfd" localSheetId="0">[0]!___p1</definedName>
    <definedName name="asasdsfd" localSheetId="1">[0]!___p1</definedName>
    <definedName name="asasdsfd">[0]!___p1</definedName>
    <definedName name="asd" hidden="1">#REF!</definedName>
    <definedName name="asdasd" localSheetId="2">[5]!_p1</definedName>
    <definedName name="asdasd" localSheetId="0">[5]!_p1</definedName>
    <definedName name="asdasd" localSheetId="1">[5]!_p1</definedName>
    <definedName name="asdasd">[5]!_p1</definedName>
    <definedName name="asde" localSheetId="2">[0]!___p1</definedName>
    <definedName name="asde" localSheetId="0">[0]!___p1</definedName>
    <definedName name="asde" localSheetId="1">[0]!___p1</definedName>
    <definedName name="asde">[0]!___p1</definedName>
    <definedName name="asdfasdfasdf" localSheetId="2">[0]!_p1</definedName>
    <definedName name="asdfasdfasdf" localSheetId="0">[0]!_p1</definedName>
    <definedName name="asdfasdfasdf" localSheetId="1">[0]!_p1</definedName>
    <definedName name="asdfasdfasdf">[0]!_p1</definedName>
    <definedName name="ASE" localSheetId="2">[9]!_xlbgnm.p1</definedName>
    <definedName name="ASE" localSheetId="0">[9]!_xlbgnm.p1</definedName>
    <definedName name="ASE" localSheetId="1">[9]!_xlbgnm.p1</definedName>
    <definedName name="ASE">[9]!_xlbgnm.p1</definedName>
    <definedName name="ased" localSheetId="2">[9]!_xlbgnm.p1</definedName>
    <definedName name="ased" localSheetId="0">[9]!_xlbgnm.p1</definedName>
    <definedName name="ased" localSheetId="1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[21]Mapa!$H$8</definedName>
    <definedName name="avab" localSheetId="2">[9]!_xlbgnm.p1</definedName>
    <definedName name="avab" localSheetId="0">[9]!_xlbgnm.p1</definedName>
    <definedName name="avab" localSheetId="1">[9]!_xlbgnm.p1</definedName>
    <definedName name="avab">[9]!_xlbgnm.p1</definedName>
    <definedName name="b" localSheetId="2">[0]!___p1</definedName>
    <definedName name="b" localSheetId="0">[0]!___p1</definedName>
    <definedName name="b" localSheetId="1">[0]!___p1</definedName>
    <definedName name="b">[0]!___p1</definedName>
    <definedName name="Banco">#REF!</definedName>
    <definedName name="_xlnm.Database">#REF!</definedName>
    <definedName name="banco1">[12]Terceiros!$O$1:$AA$77</definedName>
    <definedName name="BancoeLeas">#REF!</definedName>
    <definedName name="BASE">#REF!</definedName>
    <definedName name="BASE_STATUS">[23]Tudo!$B$1:$W$4427</definedName>
    <definedName name="BAU">[16]BAU!$A$3:$AV$50</definedName>
    <definedName name="Baurú_Street">#REF!</definedName>
    <definedName name="bb" localSheetId="2">[0]!___p1</definedName>
    <definedName name="bb" localSheetId="0">[0]!___p1</definedName>
    <definedName name="bb" localSheetId="1">[0]!___p1</definedName>
    <definedName name="bb">[0]!___p1</definedName>
    <definedName name="bbb" localSheetId="2">[0]!___p1</definedName>
    <definedName name="bbb" localSheetId="0">[0]!___p1</definedName>
    <definedName name="bbb" localSheetId="1">[0]!___p1</definedName>
    <definedName name="bbb">[0]!___p1</definedName>
    <definedName name="BBBB" localSheetId="2">[0]!_p1</definedName>
    <definedName name="BBBB" localSheetId="0">[0]!_p1</definedName>
    <definedName name="BBBB" localSheetId="1">[0]!_p1</definedName>
    <definedName name="BBBB">[0]!_p1</definedName>
    <definedName name="bbbbb" localSheetId="2">[0]!___p1</definedName>
    <definedName name="bbbbb" localSheetId="0">[0]!___p1</definedName>
    <definedName name="bbbbb" localSheetId="1">[0]!___p1</definedName>
    <definedName name="bbbbb">[0]!___p1</definedName>
    <definedName name="BCWP">'[17]Pen M AS ABC 25+RJ1'!#REF!</definedName>
    <definedName name="BCWP2">'[17]Pen M AS ABC 25+RJ1'!#REF!</definedName>
    <definedName name="BD">#REF!</definedName>
    <definedName name="BFX_A6874CA2_7E1A_11d2_8615_006097CC7F35">60118</definedName>
    <definedName name="BFX_BRANDFX">60122</definedName>
    <definedName name="bgaw4eg" localSheetId="2">[9]!_xlbgnm.p1</definedName>
    <definedName name="bgaw4eg" localSheetId="0">[9]!_xlbgnm.p1</definedName>
    <definedName name="bgaw4eg" localSheetId="1">[9]!_xlbgnm.p1</definedName>
    <definedName name="bgaw4eg">[9]!_xlbgnm.p1</definedName>
    <definedName name="BH">[16]BH!$A$6:$AV$50</definedName>
    <definedName name="bla" hidden="1">{"'crono'!$U$12:$W$20"}</definedName>
    <definedName name="BO" localSheetId="2">[0]!_p1</definedName>
    <definedName name="BO" localSheetId="0">[0]!_p1</definedName>
    <definedName name="BO" localSheetId="1">[0]!_p1</definedName>
    <definedName name="BO">[0]!_p1</definedName>
    <definedName name="boneco">#REF!</definedName>
    <definedName name="bORDA">#REF!</definedName>
    <definedName name="boxes">#REF!,#REF!</definedName>
    <definedName name="bra" localSheetId="2">[0]!_p1</definedName>
    <definedName name="bra" localSheetId="0">[0]!_p1</definedName>
    <definedName name="bra" localSheetId="1">[0]!_p1</definedName>
    <definedName name="bra">[0]!_p1</definedName>
    <definedName name="Bsdg1">#REF!</definedName>
    <definedName name="Bsdg2">#REF!</definedName>
    <definedName name="BuiltIn_Print_Area___1">#REF!</definedName>
    <definedName name="busdoor" localSheetId="2">[5]!____p1</definedName>
    <definedName name="busdoor" localSheetId="0">[5]!____p1</definedName>
    <definedName name="busdoor" localSheetId="1">[5]!____p1</definedName>
    <definedName name="busdoor">[5]!____p1</definedName>
    <definedName name="BV" hidden="1">{"'crono'!$U$12:$W$20"}</definedName>
    <definedName name="ç" localSheetId="2">[0]!___p1</definedName>
    <definedName name="ç" localSheetId="0">[0]!___p1</definedName>
    <definedName name="ç" localSheetId="1">[0]!___p1</definedName>
    <definedName name="ç">[0]!___p1</definedName>
    <definedName name="CA" localSheetId="2">[0]!_p1</definedName>
    <definedName name="CA" localSheetId="0">[0]!_p1</definedName>
    <definedName name="CA" localSheetId="1">[0]!_p1</definedName>
    <definedName name="CA">[0]!_p1</definedName>
    <definedName name="CABO" localSheetId="2">[0]!_p1</definedName>
    <definedName name="CABO" localSheetId="0">[0]!_p1</definedName>
    <definedName name="CABO" localSheetId="1">[0]!_p1</definedName>
    <definedName name="CABO">[0]!_p1</definedName>
    <definedName name="cabo1">#REF!</definedName>
    <definedName name="caboago">#REF!</definedName>
    <definedName name="CAD_ID">#REF!</definedName>
    <definedName name="CAG" localSheetId="2">[0]!_p1</definedName>
    <definedName name="CAG" localSheetId="0">[0]!_p1</definedName>
    <definedName name="CAG" localSheetId="1">[0]!_p1</definedName>
    <definedName name="CAG">[0]!_p1</definedName>
    <definedName name="cal" localSheetId="2">[13]!_p1</definedName>
    <definedName name="cal" localSheetId="0">[13]!_p1</definedName>
    <definedName name="cal" localSheetId="1">[13]!_p1</definedName>
    <definedName name="cal">[13]!_p1</definedName>
    <definedName name="CAM">[16]CAM!$A$6:$AV$50</definedName>
    <definedName name="camila" localSheetId="2">[13]!_p1</definedName>
    <definedName name="camila" localSheetId="0">[13]!_p1</definedName>
    <definedName name="camila" localSheetId="1">[13]!_p1</definedName>
    <definedName name="camila">[13]!_p1</definedName>
    <definedName name="Caminhão">#REF!</definedName>
    <definedName name="cancelar" localSheetId="2">[0]!_p1</definedName>
    <definedName name="cancelar" localSheetId="0">[0]!_p1</definedName>
    <definedName name="cancelar" localSheetId="1">[0]!_p1</definedName>
    <definedName name="cancelar">[0]!_p1</definedName>
    <definedName name="cap">#REF!</definedName>
    <definedName name="capa">[24]outdr!$A$9:$F$32</definedName>
    <definedName name="Capaa1" localSheetId="2">[5]!____p1</definedName>
    <definedName name="Capaa1" localSheetId="0">[5]!____p1</definedName>
    <definedName name="Capaa1" localSheetId="1">[5]!____p1</definedName>
    <definedName name="Capaa1">[5]!____p1</definedName>
    <definedName name="capacorporate">#REF!</definedName>
    <definedName name="capafraglobal">#REF!</definedName>
    <definedName name="Capanova" hidden="1">#REF!</definedName>
    <definedName name="capas">#N/A</definedName>
    <definedName name="Capinha" localSheetId="2">[0]!___p1</definedName>
    <definedName name="Capinha" localSheetId="0">[0]!___p1</definedName>
    <definedName name="Capinha" localSheetId="1">[0]!___p1</definedName>
    <definedName name="Capinha">[0]!___p1</definedName>
    <definedName name="CARA" localSheetId="2">[0]!_p1</definedName>
    <definedName name="CARA" localSheetId="0">[0]!_p1</definedName>
    <definedName name="CARA" localSheetId="1">[0]!_p1</definedName>
    <definedName name="CARA">[0]!_p1</definedName>
    <definedName name="caras">#REF!</definedName>
    <definedName name="carla" localSheetId="2">[9]!_xlbgnm.p1</definedName>
    <definedName name="carla" localSheetId="0">[9]!_xlbgnm.p1</definedName>
    <definedName name="carla" localSheetId="1">[9]!_xlbgnm.p1</definedName>
    <definedName name="carla">[9]!_xlbgnm.p1</definedName>
    <definedName name="carm" localSheetId="2">[0]!_p1</definedName>
    <definedName name="carm" localSheetId="0">[0]!_p1</definedName>
    <definedName name="carm" localSheetId="1">[0]!_p1</definedName>
    <definedName name="carm">[0]!_p1</definedName>
    <definedName name="CASA" localSheetId="2">[0]!_p1</definedName>
    <definedName name="CASA" localSheetId="0">[0]!_p1</definedName>
    <definedName name="CASA" localSheetId="1">[0]!_p1</definedName>
    <definedName name="CASA">[0]!_p1</definedName>
    <definedName name="cata" localSheetId="2">[0]!_p1</definedName>
    <definedName name="cata" localSheetId="0">[0]!_p1</definedName>
    <definedName name="cata" localSheetId="1">[0]!_p1</definedName>
    <definedName name="cata">[0]!_p1</definedName>
    <definedName name="cc" localSheetId="2">[0]!____p1</definedName>
    <definedName name="cc" localSheetId="0">[0]!____p1</definedName>
    <definedName name="cc" localSheetId="1">[0]!____p1</definedName>
    <definedName name="cc">[0]!____p1</definedName>
    <definedName name="ccc" localSheetId="2">[0]!___p1</definedName>
    <definedName name="ccc" localSheetId="0">[0]!___p1</definedName>
    <definedName name="ccc" localSheetId="1">[0]!___p1</definedName>
    <definedName name="ccc">[0]!___p1</definedName>
    <definedName name="ççç" localSheetId="2">[0]!___p1</definedName>
    <definedName name="ççç" localSheetId="0">[0]!___p1</definedName>
    <definedName name="ççç" localSheetId="1">[0]!___p1</definedName>
    <definedName name="ççç">[0]!___p1</definedName>
    <definedName name="cccc" localSheetId="2">[0]!___p1</definedName>
    <definedName name="cccc" localSheetId="0">[0]!___p1</definedName>
    <definedName name="cccc" localSheetId="1">[0]!___p1</definedName>
    <definedName name="cccc">[0]!___p1</definedName>
    <definedName name="ccccc" localSheetId="2">[13]!_p1</definedName>
    <definedName name="ccccc" localSheetId="0">[13]!_p1</definedName>
    <definedName name="ccccc" localSheetId="1">[13]!_p1</definedName>
    <definedName name="ccccc">[13]!_p1</definedName>
    <definedName name="cccd" localSheetId="2">[0]!___p1</definedName>
    <definedName name="cccd" localSheetId="0">[0]!___p1</definedName>
    <definedName name="cccd" localSheetId="1">[0]!___p1</definedName>
    <definedName name="cccd">[0]!___p1</definedName>
    <definedName name="CCL">#REF!</definedName>
    <definedName name="CD">#REF!</definedName>
    <definedName name="CDB">#REF!</definedName>
    <definedName name="CDP">#REF!</definedName>
    <definedName name="CEE">[16]CEE!$A$6:$AV$50</definedName>
    <definedName name="Cell_Errors">#N/A</definedName>
    <definedName name="celltips_area">#REF!</definedName>
    <definedName name="centxdol">#REF!</definedName>
    <definedName name="CID">#REF!</definedName>
    <definedName name="Cin">#REF!</definedName>
    <definedName name="CINE">[24]outdr!$A$1:$F$8</definedName>
    <definedName name="cinefocu">#REF!</definedName>
    <definedName name="cinefocus">#REF!</definedName>
    <definedName name="CINEMA">[25]OUTDOOR!$A$9:$F$34</definedName>
    <definedName name="cinta">#REF!</definedName>
    <definedName name="claudia">#REF!</definedName>
    <definedName name="Clientes">#REF!</definedName>
    <definedName name="ÇLK" localSheetId="2">[0]!_p1</definedName>
    <definedName name="ÇLK" localSheetId="0">[0]!_p1</definedName>
    <definedName name="ÇLK" localSheetId="1">[0]!_p1</definedName>
    <definedName name="ÇLK">[0]!_p1</definedName>
    <definedName name="CMV">[18]Franqueado!#REF!</definedName>
    <definedName name="cn" localSheetId="2">[0]!____p1</definedName>
    <definedName name="cn" localSheetId="0">[0]!____p1</definedName>
    <definedName name="cn" localSheetId="1">[0]!____p1</definedName>
    <definedName name="cn">[0]!____p1</definedName>
    <definedName name="CNH">[12]Terceiros!$A$1:$M$71</definedName>
    <definedName name="ço" localSheetId="2">[0]!___p1</definedName>
    <definedName name="ço" localSheetId="0">[0]!___p1</definedName>
    <definedName name="ço" localSheetId="1">[0]!___p1</definedName>
    <definedName name="ço">[0]!___p1</definedName>
    <definedName name="cobertura" localSheetId="2">[13]!_p1</definedName>
    <definedName name="cobertura" localSheetId="0">[13]!_p1</definedName>
    <definedName name="cobertura" localSheetId="1">[13]!_p1</definedName>
    <definedName name="cobertura">[13]!_p1</definedName>
    <definedName name="COD">[26]CAD!$A$1:$A$65536</definedName>
    <definedName name="CODTERRITORIO">#REF!</definedName>
    <definedName name="coelho" localSheetId="2">[0]!___p1</definedName>
    <definedName name="coelho" localSheetId="0">[0]!___p1</definedName>
    <definedName name="coelho" localSheetId="1">[0]!___p1</definedName>
    <definedName name="coelho">[0]!___p1</definedName>
    <definedName name="Color">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>#REF!</definedName>
    <definedName name="CONSIDERAÇÕES" localSheetId="2">[0]!_p1</definedName>
    <definedName name="CONSIDERAÇÕES" localSheetId="0">[0]!_p1</definedName>
    <definedName name="CONSIDERAÇÕES" localSheetId="1">[0]!_p1</definedName>
    <definedName name="CONSIDERAÇÕES">[0]!_p1</definedName>
    <definedName name="CONSOL">[12]Terceiros!$AC$1:$AO$71</definedName>
    <definedName name="consolidado1">[12]Terceiros!$AC$1:$AO$77</definedName>
    <definedName name="CONSOLIDADOR">'[27]Como Estamos'!$E$3</definedName>
    <definedName name="CONSOLIDADOR_DIR">'[27]Como Estamos'!$G$3</definedName>
    <definedName name="contato" localSheetId="2">[0]!_p1</definedName>
    <definedName name="contato" localSheetId="0">[0]!_p1</definedName>
    <definedName name="contato" localSheetId="1">[0]!_p1</definedName>
    <definedName name="contato">[0]!_p1</definedName>
    <definedName name="contigo">#REF!</definedName>
    <definedName name="conv_vol">#REF!</definedName>
    <definedName name="çooppoç" localSheetId="2">[0]!___p1</definedName>
    <definedName name="çooppoç" localSheetId="0">[0]!___p1</definedName>
    <definedName name="çooppoç" localSheetId="1">[0]!___p1</definedName>
    <definedName name="çooppoç">[0]!___p1</definedName>
    <definedName name="copa" localSheetId="2">[5]!____p1</definedName>
    <definedName name="copa" localSheetId="0">[5]!____p1</definedName>
    <definedName name="copa" localSheetId="1">[5]!____p1</definedName>
    <definedName name="copa">[5]!____p1</definedName>
    <definedName name="copi" localSheetId="2">[0]!_p1</definedName>
    <definedName name="copi" localSheetId="0">[0]!_p1</definedName>
    <definedName name="copi" localSheetId="1">[0]!_p1</definedName>
    <definedName name="copi">[0]!_p1</definedName>
    <definedName name="correção" localSheetId="2">[9]!_xlbgnm.p1</definedName>
    <definedName name="correção" localSheetId="0">[9]!_xlbgnm.p1</definedName>
    <definedName name="correção" localSheetId="1">[9]!_xlbgnm.p1</definedName>
    <definedName name="correção">[9]!_xlbgnm.p1</definedName>
    <definedName name="CP_Paineis">#REF!</definedName>
    <definedName name="cr" localSheetId="2">[9]!_xlbgnm.p1</definedName>
    <definedName name="cr" localSheetId="0">[9]!_xlbgnm.p1</definedName>
    <definedName name="cr" localSheetId="1">[9]!_xlbgnm.p1</definedName>
    <definedName name="cr">[9]!_xlbgnm.p1</definedName>
    <definedName name="criativa">#REF!</definedName>
    <definedName name="_xlnm.Criteria">#REF!</definedName>
    <definedName name="Crono" localSheetId="2">[0]!_p1</definedName>
    <definedName name="Crono" localSheetId="0">[0]!_p1</definedName>
    <definedName name="Crono" localSheetId="1">[0]!_p1</definedName>
    <definedName name="Crono">[0]!_p1</definedName>
    <definedName name="Crono_Baurú">#REF!</definedName>
    <definedName name="crono_ok" localSheetId="2">[0]!_p1</definedName>
    <definedName name="crono_ok" localSheetId="0">[0]!_p1</definedName>
    <definedName name="crono_ok" localSheetId="1">[0]!_p1</definedName>
    <definedName name="crono_ok">[0]!_p1</definedName>
    <definedName name="cronoapresentaçao">#REF!</definedName>
    <definedName name="cronoapresentaçao2">#REF!</definedName>
    <definedName name="CronoCorporate">#REF!</definedName>
    <definedName name="cronograma" localSheetId="2">[0]!_p1</definedName>
    <definedName name="cronograma" localSheetId="0">[0]!_p1</definedName>
    <definedName name="cronograma" localSheetId="1">[0]!_p1</definedName>
    <definedName name="cronograma">[0]!_p1</definedName>
    <definedName name="cronograma1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>#REF!</definedName>
    <definedName name="cronomerchandising2">#REF!</definedName>
    <definedName name="crononovo" localSheetId="2">[0]!___p1</definedName>
    <definedName name="crononovo" localSheetId="0">[0]!___p1</definedName>
    <definedName name="crononovo" localSheetId="1">[0]!___p1</definedName>
    <definedName name="crononovo">[0]!___p1</definedName>
    <definedName name="cronorevista2">#REF!</definedName>
    <definedName name="cronorevistas">#REF!</definedName>
    <definedName name="cronotrade">#REF!</definedName>
    <definedName name="cronoverrba" localSheetId="2">[0]!____p1</definedName>
    <definedName name="cronoverrba" localSheetId="0">[0]!____p1</definedName>
    <definedName name="cronoverrba" localSheetId="1">[0]!____p1</definedName>
    <definedName name="cronoverrba">[0]!____p1</definedName>
    <definedName name="croresumo" localSheetId="2">[0]!___p1</definedName>
    <definedName name="croresumo" localSheetId="0">[0]!___p1</definedName>
    <definedName name="croresumo" localSheetId="1">[0]!___p1</definedName>
    <definedName name="croresumo">[0]!___p1</definedName>
    <definedName name="CS">#REF!</definedName>
    <definedName name="cto" localSheetId="2">[0]!___p1</definedName>
    <definedName name="cto" localSheetId="0">[0]!___p1</definedName>
    <definedName name="cto" localSheetId="1">[0]!___p1</definedName>
    <definedName name="cto">[0]!___p1</definedName>
    <definedName name="cu">#REF!</definedName>
    <definedName name="CUR">[16]CUR!$A$6:$AV$50</definedName>
    <definedName name="CYC">'[17]Pen M AS ABC 25+RJ1'!#REF!</definedName>
    <definedName name="d" localSheetId="2">[0]!_p1</definedName>
    <definedName name="d" localSheetId="0">[0]!_p1</definedName>
    <definedName name="d" localSheetId="1">[0]!_p1</definedName>
    <definedName name="d">[0]!_p1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2">[0]!__p1</definedName>
    <definedName name="das" localSheetId="0">[0]!__p1</definedName>
    <definedName name="das" localSheetId="1">[0]!__p1</definedName>
    <definedName name="das">[0]!__p1</definedName>
    <definedName name="Data_de_Processamento">[28]PRINCIPAL!$C$7</definedName>
    <definedName name="DAYINDX">#REF!</definedName>
    <definedName name="DC">#REF!</definedName>
    <definedName name="dd" localSheetId="2">[0]!___p1</definedName>
    <definedName name="dd" localSheetId="0">[0]!___p1</definedName>
    <definedName name="dd" localSheetId="1">[0]!___p1</definedName>
    <definedName name="dd">[0]!___p1</definedName>
    <definedName name="DdaHoraPgPerc">[29]dHora!$D$307:$W$354</definedName>
    <definedName name="ddd" localSheetId="2">[0]!___p1</definedName>
    <definedName name="ddd" localSheetId="0">[0]!___p1</definedName>
    <definedName name="ddd" localSheetId="1">[0]!___p1</definedName>
    <definedName name="ddd">[0]!___p1</definedName>
    <definedName name="dddd" localSheetId="2">[0]!___p1</definedName>
    <definedName name="dddd" localSheetId="0">[0]!___p1</definedName>
    <definedName name="dddd" localSheetId="1">[0]!___p1</definedName>
    <definedName name="dddd">[0]!___p1</definedName>
    <definedName name="DDDDDD">#REF!</definedName>
    <definedName name="de" localSheetId="2">[13]!_p1</definedName>
    <definedName name="de" localSheetId="0">[13]!_p1</definedName>
    <definedName name="de" localSheetId="1">[13]!_p1</definedName>
    <definedName name="de">[13]!_p1</definedName>
    <definedName name="defesa" localSheetId="2">[0]!___p1</definedName>
    <definedName name="defesa" localSheetId="0">[0]!___p1</definedName>
    <definedName name="defesa" localSheetId="1">[0]!___p1</definedName>
    <definedName name="defesa">[0]!___p1</definedName>
    <definedName name="Definition">#REF!</definedName>
    <definedName name="deia" localSheetId="2">[9]!_xlbgnm.p1</definedName>
    <definedName name="deia" localSheetId="0">[9]!_xlbgnm.p1</definedName>
    <definedName name="deia" localSheetId="1">[9]!_xlbgnm.p1</definedName>
    <definedName name="deia">[9]!_xlbgnm.p1</definedName>
    <definedName name="DEMAIS" localSheetId="2">[0]!___p1</definedName>
    <definedName name="DEMAIS" localSheetId="0">[0]!___p1</definedName>
    <definedName name="DEMAIS" localSheetId="1">[0]!___p1</definedName>
    <definedName name="DEMAIS">[0]!___p1</definedName>
    <definedName name="DERSF" localSheetId="2">[9]!_xlbgnm.p1</definedName>
    <definedName name="DERSF" localSheetId="0">[9]!_xlbgnm.p1</definedName>
    <definedName name="DERSF" localSheetId="1">[9]!_xlbgnm.p1</definedName>
    <definedName name="DERSF">[9]!_xlbgnm.p1</definedName>
    <definedName name="dez" localSheetId="2">[0]!___p1</definedName>
    <definedName name="dez" localSheetId="0">[0]!___p1</definedName>
    <definedName name="dez" localSheetId="1">[0]!___p1</definedName>
    <definedName name="dez">[0]!___p1</definedName>
    <definedName name="DF">[16]DF!$A$6:$BA$50</definedName>
    <definedName name="DFDFDFDFD" localSheetId="2">[0]!_p1</definedName>
    <definedName name="DFDFDFDFD" localSheetId="0">[0]!_p1</definedName>
    <definedName name="DFDFDFDFD" localSheetId="1">[0]!_p1</definedName>
    <definedName name="DFDFDFDFD">[0]!_p1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fre" localSheetId="2">[0]!___p1</definedName>
    <definedName name="dfre" localSheetId="0">[0]!___p1</definedName>
    <definedName name="dfre" localSheetId="1">[0]!___p1</definedName>
    <definedName name="dfre">[0]!___p1</definedName>
    <definedName name="DhAcesAbs">[29]dHora!$D$358:$Z$414</definedName>
    <definedName name="DhAcesAbsAcum">[29]dHora!$D$422:$Y$478</definedName>
    <definedName name="DhAcesPer">[29]dHora!$AD$358:$BC$414</definedName>
    <definedName name="DhAcesPerAcum">[29]dHora!$AD$422:$BC$478</definedName>
    <definedName name="DhAcesPerc">[29]dHora!$D$422:$Y$478</definedName>
    <definedName name="dhdh" localSheetId="2">[9]!_xlbgnm.p1</definedName>
    <definedName name="dhdh" localSheetId="0">[9]!_xlbgnm.p1</definedName>
    <definedName name="dhdh" localSheetId="1">[9]!_xlbgnm.p1</definedName>
    <definedName name="dhdh">[9]!_xlbgnm.p1</definedName>
    <definedName name="DhPgAbs">[29]dHora!$D$40:$Y$85</definedName>
    <definedName name="DhPgAbsAcum">[29]dHora!$D$255:$W$299</definedName>
    <definedName name="DhPgPerAcum">[29]dHora!$D$200:$Y$244</definedName>
    <definedName name="DhPgPerc">[29]dHora!$D$92:$Y$137</definedName>
    <definedName name="Dias_Úteis_no_Mês">[28]PRINCIPAL!$C$8</definedName>
    <definedName name="Dias_Úteis_Realizados">[28]PRINCIPAL!$C$9</definedName>
    <definedName name="DICNOMEBL_Mun">#REF!</definedName>
    <definedName name="DICNOMEBL_UF">#REF!</definedName>
    <definedName name="DISC">'[17]Pen M AS ABC 25+RJ1'!#REF!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>#REF!</definedName>
    <definedName name="DocumentDate">#REF!</definedName>
    <definedName name="DocumentYear">#REF!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" localSheetId="2">[0]!___p1</definedName>
    <definedName name="e" localSheetId="0">[0]!___p1</definedName>
    <definedName name="e" localSheetId="1">[0]!___p1</definedName>
    <definedName name="e">[0]!___p1</definedName>
    <definedName name="e4r4r" localSheetId="2">[9]!_xlbgnm.p1</definedName>
    <definedName name="e4r4r" localSheetId="0">[9]!_xlbgnm.p1</definedName>
    <definedName name="e4r4r" localSheetId="1">[9]!_xlbgnm.p1</definedName>
    <definedName name="e4r4r">[9]!_xlbgnm.p1</definedName>
    <definedName name="eafeg" localSheetId="2">[9]!_xlbgnm.p1</definedName>
    <definedName name="eafeg" localSheetId="0">[9]!_xlbgnm.p1</definedName>
    <definedName name="eafeg" localSheetId="1">[9]!_xlbgnm.p1</definedName>
    <definedName name="eafeg">[9]!_xlbgnm.p1</definedName>
    <definedName name="eddfgg" localSheetId="2">[9]!_xlbgnm.p1</definedName>
    <definedName name="eddfgg" localSheetId="0">[9]!_xlbgnm.p1</definedName>
    <definedName name="eddfgg" localSheetId="1">[9]!_xlbgnm.p1</definedName>
    <definedName name="eddfgg">[9]!_xlbgnm.p1</definedName>
    <definedName name="eds">#REF!</definedName>
    <definedName name="educarede" localSheetId="2">[0]!_p1</definedName>
    <definedName name="educarede" localSheetId="0">[0]!_p1</definedName>
    <definedName name="educarede" localSheetId="1">[0]!_p1</definedName>
    <definedName name="educarede">[0]!_p1</definedName>
    <definedName name="educaredee" localSheetId="2">[0]!_p1</definedName>
    <definedName name="educaredee" localSheetId="0">[0]!_p1</definedName>
    <definedName name="educaredee" localSheetId="1">[0]!_p1</definedName>
    <definedName name="educaredee">[0]!_p1</definedName>
    <definedName name="ee">#N/A</definedName>
    <definedName name="eeeee" localSheetId="2">[0]!___p1</definedName>
    <definedName name="eeeee" localSheetId="0">[0]!___p1</definedName>
    <definedName name="eeeee" localSheetId="1">[0]!___p1</definedName>
    <definedName name="eeeee">[0]!___p1</definedName>
    <definedName name="EF">'[17]Pen M AS ABC 25+RJ1'!#REF!</definedName>
    <definedName name="EFA">'[17]Pen M AS ABC 25+RJ1'!#REF!</definedName>
    <definedName name="efer" localSheetId="2">[9]!_xlbgnm.p1</definedName>
    <definedName name="efer" localSheetId="0">[9]!_xlbgnm.p1</definedName>
    <definedName name="efer" localSheetId="1">[9]!_xlbgnm.p1</definedName>
    <definedName name="efer">[9]!_xlbgnm.p1</definedName>
    <definedName name="efwef" localSheetId="2">[0]!____p1</definedName>
    <definedName name="efwef" localSheetId="0">[0]!____p1</definedName>
    <definedName name="efwef" localSheetId="1">[0]!____p1</definedName>
    <definedName name="efwef">[0]!____p1</definedName>
    <definedName name="Eldorado" hidden="1">{"'Janeiro'!$A$1:$I$153"}</definedName>
    <definedName name="em" localSheetId="2">[0]!_p1</definedName>
    <definedName name="em" localSheetId="0">[0]!_p1</definedName>
    <definedName name="em" localSheetId="1">[0]!_p1</definedName>
    <definedName name="em">[0]!_p1</definedName>
    <definedName name="emissoras">#REF!</definedName>
    <definedName name="empresa">#REF!</definedName>
    <definedName name="EQP">'[17]Pen M AS ABC 25+RJ1'!#REF!</definedName>
    <definedName name="er" localSheetId="2">[0]!_p1</definedName>
    <definedName name="er" localSheetId="0">[0]!_p1</definedName>
    <definedName name="er" localSheetId="1">[0]!_p1</definedName>
    <definedName name="er">[0]!_p1</definedName>
    <definedName name="Era">#REF!</definedName>
    <definedName name="errrrrr" localSheetId="2">[0]!___p1</definedName>
    <definedName name="errrrrr" localSheetId="0">[0]!___p1</definedName>
    <definedName name="errrrrr" localSheetId="1">[0]!___p1</definedName>
    <definedName name="errrrrr">[0]!___p1</definedName>
    <definedName name="ES">'[17]Pen M AS ABC 25+RJ1'!#REF!</definedName>
    <definedName name="ESA">'[17]Pen M AS ABC 25+RJ1'!#REF!</definedName>
    <definedName name="esdr" hidden="1">{#N/A,#N/A,FALSE,"ROTINA";#N/A,#N/A,FALSE,"ITENS";#N/A,#N/A,FALSE,"ACOMP"}</definedName>
    <definedName name="ESP" localSheetId="2">[9]!_xlbgnm.p1</definedName>
    <definedName name="ESP" localSheetId="0">[9]!_xlbgnm.p1</definedName>
    <definedName name="ESP" localSheetId="1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2">[0]!_p1</definedName>
    <definedName name="est" localSheetId="0">[0]!_p1</definedName>
    <definedName name="est" localSheetId="1">[0]!_p1</definedName>
    <definedName name="est">[0]!_p1</definedName>
    <definedName name="EstoqueInicial">[18]Franqueado!#REF!</definedName>
    <definedName name="et4rt" localSheetId="2">[9]!_xlbgnm.p1</definedName>
    <definedName name="et4rt" localSheetId="0">[9]!_xlbgnm.p1</definedName>
    <definedName name="et4rt" localSheetId="1">[9]!_xlbgnm.p1</definedName>
    <definedName name="et4rt">[9]!_xlbgnm.p1</definedName>
    <definedName name="eu" localSheetId="2">[0]!_p1</definedName>
    <definedName name="eu" localSheetId="0">[0]!_p1</definedName>
    <definedName name="eu" localSheetId="1">[0]!_p1</definedName>
    <definedName name="eu">[0]!_p1</definedName>
    <definedName name="EU_QUERO_SALVAR" localSheetId="2">[0]!_p1</definedName>
    <definedName name="EU_QUERO_SALVAR" localSheetId="0">[0]!_p1</definedName>
    <definedName name="EU_QUERO_SALVAR" localSheetId="1">[0]!_p1</definedName>
    <definedName name="EU_QUERO_SALVAR">[0]!_p1</definedName>
    <definedName name="eumereco" localSheetId="2">[5]!_p1</definedName>
    <definedName name="eumereco" localSheetId="0">[5]!_p1</definedName>
    <definedName name="eumereco" localSheetId="1">[5]!_p1</definedName>
    <definedName name="eumereco">[5]!_p1</definedName>
    <definedName name="eventos" localSheetId="2">[0]!_p1</definedName>
    <definedName name="eventos" localSheetId="0">[0]!_p1</definedName>
    <definedName name="eventos" localSheetId="1">[0]!_p1</definedName>
    <definedName name="eventos">[0]!_p1</definedName>
    <definedName name="Excel_BuiltIn__FilterDatabase_1">'[17]Pen M AS ABC 25+RJ1'!#REF!</definedName>
    <definedName name="Excel_BuiltIn_Database">#REF!</definedName>
    <definedName name="Excel_BuiltIn_Print_Area_1">#REF!</definedName>
    <definedName name="Excel_BuiltIn_Print_Area_1_1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>#REF!</definedName>
    <definedName name="F" localSheetId="2">[0]!_p1</definedName>
    <definedName name="F" localSheetId="0">[0]!_p1</definedName>
    <definedName name="F" localSheetId="1">[0]!_p1</definedName>
    <definedName name="F">[0]!_p1</definedName>
    <definedName name="fabi" localSheetId="2">[0]!____p1</definedName>
    <definedName name="fabi" localSheetId="0">[0]!____p1</definedName>
    <definedName name="fabi" localSheetId="1">[0]!____p1</definedName>
    <definedName name="fabi">[0]!____p1</definedName>
    <definedName name="Fábio">#REF!</definedName>
    <definedName name="fabioa">[30]OBS!$B$21:$D$22</definedName>
    <definedName name="facafacil">#REF!</definedName>
    <definedName name="faereg" localSheetId="2">[9]!_xlbgnm.p1</definedName>
    <definedName name="faereg" localSheetId="0">[9]!_xlbgnm.p1</definedName>
    <definedName name="faereg" localSheetId="1">[9]!_xlbgnm.p1</definedName>
    <definedName name="faereg">[9]!_xlbgnm.p1</definedName>
    <definedName name="FASE">'[17]Pen M AS ABC 25+RJ1'!#REF!</definedName>
    <definedName name="FATURA">#REF!</definedName>
    <definedName name="FAZ" localSheetId="2">[9]!_xlbgnm.p1</definedName>
    <definedName name="FAZ" localSheetId="0">[9]!_xlbgnm.p1</definedName>
    <definedName name="FAZ" localSheetId="1">[9]!_xlbgnm.p1</definedName>
    <definedName name="FAZ">[9]!_xlbgnm.p1</definedName>
    <definedName name="FD">'[20]Ranking por Filial - Mês'!$A$3:$G$396</definedName>
    <definedName name="fdfdf">'[17]Pen M AS ABC 25+RJ1'!#REF!</definedName>
    <definedName name="fdhgxd" hidden="1">#REF!</definedName>
    <definedName name="FE" localSheetId="2">[0]!_p1</definedName>
    <definedName name="FE" localSheetId="0">[0]!_p1</definedName>
    <definedName name="FE" localSheetId="1">[0]!_p1</definedName>
    <definedName name="FE">[0]!_p1</definedName>
    <definedName name="FECH">[31]capa!$A$1:$A$2</definedName>
    <definedName name="fefea" localSheetId="2">[9]!_xlbgnm.p1</definedName>
    <definedName name="fefea" localSheetId="0">[9]!_xlbgnm.p1</definedName>
    <definedName name="fefea" localSheetId="1">[9]!_xlbgnm.p1</definedName>
    <definedName name="fefea">[9]!_xlbgnm.p1</definedName>
    <definedName name="fegaewg" localSheetId="2">[9]!_xlbgnm.p1</definedName>
    <definedName name="fegaewg" localSheetId="0">[9]!_xlbgnm.p1</definedName>
    <definedName name="fegaewg" localSheetId="1">[9]!_xlbgnm.p1</definedName>
    <definedName name="fegaewg">[9]!_xlbgnm.p1</definedName>
    <definedName name="FER" localSheetId="2">[0]!_p1</definedName>
    <definedName name="FER" localSheetId="0">[0]!_p1</definedName>
    <definedName name="FER" localSheetId="1">[0]!_p1</definedName>
    <definedName name="FER">[0]!_p1</definedName>
    <definedName name="fern" localSheetId="2">[13]!_p1</definedName>
    <definedName name="fern" localSheetId="0">[13]!_p1</definedName>
    <definedName name="fern" localSheetId="1">[13]!_p1</definedName>
    <definedName name="fern">[13]!_p1</definedName>
    <definedName name="FEVEREIRO" hidden="1">{"'crono'!$U$12:$W$20"}</definedName>
    <definedName name="ff" localSheetId="2">[0]!___p1</definedName>
    <definedName name="ff" localSheetId="0">[0]!___p1</definedName>
    <definedName name="ff" localSheetId="1">[0]!___p1</definedName>
    <definedName name="ff">[0]!___p1</definedName>
    <definedName name="fff" localSheetId="2">[0]!___p1</definedName>
    <definedName name="fff" localSheetId="0">[0]!___p1</definedName>
    <definedName name="fff" localSheetId="1">[0]!___p1</definedName>
    <definedName name="fff">[0]!___p1</definedName>
    <definedName name="fffff" localSheetId="2">[0]!___p1</definedName>
    <definedName name="fffff" localSheetId="0">[0]!___p1</definedName>
    <definedName name="fffff" localSheetId="1">[0]!___p1</definedName>
    <definedName name="fffff">[0]!___p1</definedName>
    <definedName name="ffffffffffffffffff" localSheetId="2">[9]!_p1</definedName>
    <definedName name="ffffffffffffffffff" localSheetId="0">[9]!_p1</definedName>
    <definedName name="ffffffffffffffffff" localSheetId="1">[9]!_p1</definedName>
    <definedName name="ffffffffffffffffff">[9]!_p1</definedName>
    <definedName name="fffffffffffffffffffffffffffffffffffffffffffff">#REF!</definedName>
    <definedName name="FG" localSheetId="2">[0]!_p1</definedName>
    <definedName name="FG" localSheetId="0">[0]!_p1</definedName>
    <definedName name="FG" localSheetId="1">[0]!_p1</definedName>
    <definedName name="FG">[0]!_p1</definedName>
    <definedName name="FHE">[26]CAD!$C$1:$C$65536</definedName>
    <definedName name="File_Name" localSheetId="2">OFFSET([5]!START,0,0,1,1)</definedName>
    <definedName name="File_Name" localSheetId="0">OFFSET([5]!START,0,0,1,1)</definedName>
    <definedName name="File_Name" localSheetId="1">OFFSET([5]!START,0,0,1,1)</definedName>
    <definedName name="File_Name">OFFSET([5]!START,0,0,1,1)</definedName>
    <definedName name="filhadaputa" localSheetId="2">[0]!___p1</definedName>
    <definedName name="filhadaputa" localSheetId="0">[0]!___p1</definedName>
    <definedName name="filhadaputa" localSheetId="1">[0]!___p1</definedName>
    <definedName name="filhadaputa">[0]!___p1</definedName>
    <definedName name="film01">#REF!</definedName>
    <definedName name="FILTROBL_Mun">#REF!</definedName>
    <definedName name="FILTROBL_UF">#REF!</definedName>
    <definedName name="final" localSheetId="2">[9]!_xlbgnm.p1</definedName>
    <definedName name="final" localSheetId="0">[9]!_xlbgnm.p1</definedName>
    <definedName name="final" localSheetId="1">[9]!_xlbgnm.p1</definedName>
    <definedName name="final">[9]!_xlbgnm.p1</definedName>
    <definedName name="fixo" localSheetId="2">[9]!_xlbgnm.p1</definedName>
    <definedName name="fixo" localSheetId="0">[9]!_xlbgnm.p1</definedName>
    <definedName name="fixo" localSheetId="1">[9]!_xlbgnm.p1</definedName>
    <definedName name="fixo">[9]!_xlbgnm.p1</definedName>
    <definedName name="FLAG" localSheetId="2">[9]!_xlbgnm.p1</definedName>
    <definedName name="FLAG" localSheetId="0">[9]!_xlbgnm.p1</definedName>
    <definedName name="FLAG" localSheetId="1">[9]!_xlbgnm.p1</definedName>
    <definedName name="FLAG">[9]!_xlbgnm.p1</definedName>
    <definedName name="flavia" localSheetId="2">[0]!_p1</definedName>
    <definedName name="flavia" localSheetId="0">[0]!_p1</definedName>
    <definedName name="flavia" localSheetId="1">[0]!_p1</definedName>
    <definedName name="flavia">[0]!_p1</definedName>
    <definedName name="flex" localSheetId="2">[9]!_xlbgnm.p1</definedName>
    <definedName name="flex" localSheetId="0">[9]!_xlbgnm.p1</definedName>
    <definedName name="flex" localSheetId="1">[9]!_xlbgnm.p1</definedName>
    <definedName name="flex">[9]!_xlbgnm.p1</definedName>
    <definedName name="flow" localSheetId="2">[9]!_xlbgnm.p1</definedName>
    <definedName name="flow" localSheetId="0">[9]!_xlbgnm.p1</definedName>
    <definedName name="flow" localSheetId="1">[9]!_xlbgnm.p1</definedName>
    <definedName name="flow">[9]!_xlbgnm.p1</definedName>
    <definedName name="fol" localSheetId="2">[0]!_p1</definedName>
    <definedName name="fol" localSheetId="0">[0]!_p1</definedName>
    <definedName name="fol" localSheetId="1">[0]!_p1</definedName>
    <definedName name="fol">[0]!_p1</definedName>
    <definedName name="FOR" localSheetId="2">[0]!_p1</definedName>
    <definedName name="FOR" localSheetId="0">[0]!_p1</definedName>
    <definedName name="FOR" localSheetId="1">[0]!_p1</definedName>
    <definedName name="FOR">[0]!_p1</definedName>
    <definedName name="Formulário">#REF!</definedName>
    <definedName name="fr">#REF!</definedName>
    <definedName name="fragranciaglobal">#REF!</definedName>
    <definedName name="Franquias">#REF!</definedName>
    <definedName name="fri" localSheetId="2">[0]!__p1</definedName>
    <definedName name="fri" localSheetId="0">[0]!__p1</definedName>
    <definedName name="fri" localSheetId="1">[0]!__p1</definedName>
    <definedName name="fri">[0]!__p1</definedName>
    <definedName name="FRP">#REF!</definedName>
    <definedName name="fsdffs">#REF!</definedName>
    <definedName name="FT">#REF!</definedName>
    <definedName name="FTP">#REF!</definedName>
    <definedName name="funebre" hidden="1">{"'Janeiro'!$A$1:$I$153"}</definedName>
    <definedName name="FUTGLO">[24]outdr!$A$1:$F$8</definedName>
    <definedName name="fwefwef">#REF!</definedName>
    <definedName name="G" hidden="1">#REF!</definedName>
    <definedName name="gaefeag" localSheetId="2">[9]!_xlbgnm.p1</definedName>
    <definedName name="gaefeag" localSheetId="0">[9]!_xlbgnm.p1</definedName>
    <definedName name="gaefeag" localSheetId="1">[9]!_xlbgnm.p1</definedName>
    <definedName name="gaefeag">[9]!_xlbgnm.p1</definedName>
    <definedName name="gaefefdasf" localSheetId="2">[9]!_xlbgnm.p1</definedName>
    <definedName name="gaefefdasf" localSheetId="0">[9]!_xlbgnm.p1</definedName>
    <definedName name="gaefefdasf" localSheetId="1">[9]!_xlbgnm.p1</definedName>
    <definedName name="gaefefdasf">[9]!_xlbgnm.p1</definedName>
    <definedName name="gaege" localSheetId="2">[9]!_xlbgnm.p1</definedName>
    <definedName name="gaege" localSheetId="0">[9]!_xlbgnm.p1</definedName>
    <definedName name="gaege" localSheetId="1">[9]!_xlbgnm.p1</definedName>
    <definedName name="gaege">[9]!_xlbgnm.p1</definedName>
    <definedName name="gaegheah" localSheetId="2">[9]!_xlbgnm.p1</definedName>
    <definedName name="gaegheah" localSheetId="0">[9]!_xlbgnm.p1</definedName>
    <definedName name="gaegheah" localSheetId="1">[9]!_xlbgnm.p1</definedName>
    <definedName name="gaegheah">[9]!_xlbgnm.p1</definedName>
    <definedName name="gaerg" localSheetId="2">[9]!_xlbgnm.p1</definedName>
    <definedName name="gaerg" localSheetId="0">[9]!_xlbgnm.p1</definedName>
    <definedName name="gaerg" localSheetId="1">[9]!_xlbgnm.p1</definedName>
    <definedName name="gaerg">[9]!_xlbgnm.p1</definedName>
    <definedName name="gaf" localSheetId="2">[9]!_xlbgnm.p1</definedName>
    <definedName name="gaf" localSheetId="0">[9]!_xlbgnm.p1</definedName>
    <definedName name="gaf" localSheetId="1">[9]!_xlbgnm.p1</definedName>
    <definedName name="gaf">[9]!_xlbgnm.p1</definedName>
    <definedName name="gafaga" localSheetId="2">[9]!_xlbgnm.p1</definedName>
    <definedName name="gafaga" localSheetId="0">[9]!_xlbgnm.p1</definedName>
    <definedName name="gafaga" localSheetId="1">[9]!_xlbgnm.p1</definedName>
    <definedName name="gafaga">[9]!_xlbgnm.p1</definedName>
    <definedName name="gahgaha" localSheetId="2">[9]!_xlbgnm.p1</definedName>
    <definedName name="gahgaha" localSheetId="0">[9]!_xlbgnm.p1</definedName>
    <definedName name="gahgaha" localSheetId="1">[9]!_xlbgnm.p1</definedName>
    <definedName name="gahgaha">[9]!_xlbgnm.p1</definedName>
    <definedName name="gare" localSheetId="2">[9]!_xlbgnm.p1</definedName>
    <definedName name="gare" localSheetId="0">[9]!_xlbgnm.p1</definedName>
    <definedName name="gare" localSheetId="1">[9]!_xlbgnm.p1</definedName>
    <definedName name="gare">[9]!_xlbgnm.p1</definedName>
    <definedName name="gasdga" localSheetId="2">[9]!_xlbgnm.p1</definedName>
    <definedName name="gasdga" localSheetId="0">[9]!_xlbgnm.p1</definedName>
    <definedName name="gasdga" localSheetId="1">[9]!_xlbgnm.p1</definedName>
    <definedName name="gasdga">[9]!_xlbgnm.p1</definedName>
    <definedName name="gasrae" localSheetId="2">[9]!_xlbgnm.p1</definedName>
    <definedName name="gasrae" localSheetId="0">[9]!_xlbgnm.p1</definedName>
    <definedName name="gasrae" localSheetId="1">[9]!_xlbgnm.p1</definedName>
    <definedName name="gasrae">[9]!_xlbgnm.p1</definedName>
    <definedName name="gdees" localSheetId="2">[9]!_xlbgnm.p1</definedName>
    <definedName name="gdees" localSheetId="0">[9]!_xlbgnm.p1</definedName>
    <definedName name="gdees" localSheetId="1">[9]!_xlbgnm.p1</definedName>
    <definedName name="gdees">[9]!_xlbgnm.p1</definedName>
    <definedName name="GE">'[17]Pen M AS ABC 25+RJ1'!#REF!</definedName>
    <definedName name="geafe" localSheetId="2">[9]!_xlbgnm.p1</definedName>
    <definedName name="geafe" localSheetId="0">[9]!_xlbgnm.p1</definedName>
    <definedName name="geafe" localSheetId="1">[9]!_xlbgnm.p1</definedName>
    <definedName name="geafe">[9]!_xlbgnm.p1</definedName>
    <definedName name="geafew" localSheetId="2">[9]!_xlbgnm.p1</definedName>
    <definedName name="geafew" localSheetId="0">[9]!_xlbgnm.p1</definedName>
    <definedName name="geafew" localSheetId="1">[9]!_xlbgnm.p1</definedName>
    <definedName name="geafew">[9]!_xlbgnm.p1</definedName>
    <definedName name="geaga" localSheetId="2">[9]!_xlbgnm.p1</definedName>
    <definedName name="geaga" localSheetId="0">[9]!_xlbgnm.p1</definedName>
    <definedName name="geaga" localSheetId="1">[9]!_xlbgnm.p1</definedName>
    <definedName name="geaga">[9]!_xlbgnm.p1</definedName>
    <definedName name="geage" localSheetId="2">[9]!_xlbgnm.p1</definedName>
    <definedName name="geage" localSheetId="0">[9]!_xlbgnm.p1</definedName>
    <definedName name="geage" localSheetId="1">[9]!_xlbgnm.p1</definedName>
    <definedName name="geage">[9]!_xlbgnm.p1</definedName>
    <definedName name="geaha" localSheetId="2">[9]!_xlbgnm.p1</definedName>
    <definedName name="geaha" localSheetId="0">[9]!_xlbgnm.p1</definedName>
    <definedName name="geaha" localSheetId="1">[9]!_xlbgnm.p1</definedName>
    <definedName name="geaha">[9]!_xlbgnm.p1</definedName>
    <definedName name="geawfge" localSheetId="2">[9]!_xlbgnm.p1</definedName>
    <definedName name="geawfge" localSheetId="0">[9]!_xlbgnm.p1</definedName>
    <definedName name="geawfge" localSheetId="1">[9]!_xlbgnm.p1</definedName>
    <definedName name="geawfge">[9]!_xlbgnm.p1</definedName>
    <definedName name="gefeah" localSheetId="2">[9]!_xlbgnm.p1</definedName>
    <definedName name="gefeah" localSheetId="0">[9]!_xlbgnm.p1</definedName>
    <definedName name="gefeah" localSheetId="1">[9]!_xlbgnm.p1</definedName>
    <definedName name="gefeah">[9]!_xlbgnm.p1</definedName>
    <definedName name="gefgea" localSheetId="2">[9]!_xlbgnm.p1</definedName>
    <definedName name="gefgea" localSheetId="0">[9]!_xlbgnm.p1</definedName>
    <definedName name="gefgea" localSheetId="1">[9]!_xlbgnm.p1</definedName>
    <definedName name="gefgea">[9]!_xlbgnm.p1</definedName>
    <definedName name="gegaeh" localSheetId="2">[9]!_xlbgnm.p1</definedName>
    <definedName name="gegaeh" localSheetId="0">[9]!_xlbgnm.p1</definedName>
    <definedName name="gegaeh" localSheetId="1">[9]!_xlbgnm.p1</definedName>
    <definedName name="gegaeh">[9]!_xlbgnm.p1</definedName>
    <definedName name="gege" localSheetId="2">[9]!_xlbgnm.p1</definedName>
    <definedName name="gege" localSheetId="0">[9]!_xlbgnm.p1</definedName>
    <definedName name="gege" localSheetId="1">[9]!_xlbgnm.p1</definedName>
    <definedName name="gege">[9]!_xlbgnm.p1</definedName>
    <definedName name="gehh" localSheetId="2">[9]!_xlbgnm.p1</definedName>
    <definedName name="gehh" localSheetId="0">[9]!_xlbgnm.p1</definedName>
    <definedName name="gehh" localSheetId="1">[9]!_xlbgnm.p1</definedName>
    <definedName name="gehh">[9]!_xlbgnm.p1</definedName>
    <definedName name="geração" localSheetId="2">[0]!___p1</definedName>
    <definedName name="geração" localSheetId="0">[0]!___p1</definedName>
    <definedName name="geração" localSheetId="1">[0]!___p1</definedName>
    <definedName name="geração">[0]!___p1</definedName>
    <definedName name="geraewf" localSheetId="2">[9]!_xlbgnm.p1</definedName>
    <definedName name="geraewf" localSheetId="0">[9]!_xlbgnm.p1</definedName>
    <definedName name="geraewf" localSheetId="1">[9]!_xlbgnm.p1</definedName>
    <definedName name="geraewf">[9]!_xlbgnm.p1</definedName>
    <definedName name="Geral">#REF!</definedName>
    <definedName name="gevea" localSheetId="2">[9]!_xlbgnm.p1</definedName>
    <definedName name="gevea" localSheetId="0">[9]!_xlbgnm.p1</definedName>
    <definedName name="gevea" localSheetId="1">[9]!_xlbgnm.p1</definedName>
    <definedName name="gevea">[9]!_xlbgnm.p1</definedName>
    <definedName name="gewagaew" localSheetId="2">[9]!_xlbgnm.p1</definedName>
    <definedName name="gewagaew" localSheetId="0">[9]!_xlbgnm.p1</definedName>
    <definedName name="gewagaew" localSheetId="1">[9]!_xlbgnm.p1</definedName>
    <definedName name="gewagaew">[9]!_xlbgnm.p1</definedName>
    <definedName name="gewagewa" localSheetId="2">[9]!_xlbgnm.p1</definedName>
    <definedName name="gewagewa" localSheetId="0">[9]!_xlbgnm.p1</definedName>
    <definedName name="gewagewa" localSheetId="1">[9]!_xlbgnm.p1</definedName>
    <definedName name="gewagewa">[9]!_xlbgnm.p1</definedName>
    <definedName name="gf" localSheetId="2">[0]!____p1</definedName>
    <definedName name="gf" localSheetId="0">[0]!____p1</definedName>
    <definedName name="gf" localSheetId="1">[0]!____p1</definedName>
    <definedName name="gf">[0]!____p1</definedName>
    <definedName name="gfr" hidden="1">#REF!</definedName>
    <definedName name="gg" localSheetId="2">[9]!_xlbgnm.p1</definedName>
    <definedName name="gg" localSheetId="0">[9]!_xlbgnm.p1</definedName>
    <definedName name="gg" localSheetId="1">[9]!_xlbgnm.p1</definedName>
    <definedName name="gg">[9]!_xlbgnm.p1</definedName>
    <definedName name="ghaehah" localSheetId="2">[9]!_xlbgnm.p1</definedName>
    <definedName name="ghaehah" localSheetId="0">[9]!_xlbgnm.p1</definedName>
    <definedName name="ghaehah" localSheetId="1">[9]!_xlbgnm.p1</definedName>
    <definedName name="ghaehah">[9]!_xlbgnm.p1</definedName>
    <definedName name="ghaga" localSheetId="2">[9]!_xlbgnm.p1</definedName>
    <definedName name="ghaga" localSheetId="0">[9]!_xlbgnm.p1</definedName>
    <definedName name="ghaga" localSheetId="1">[9]!_xlbgnm.p1</definedName>
    <definedName name="ghaga">[9]!_xlbgnm.p1</definedName>
    <definedName name="ghageah" localSheetId="2">[9]!_xlbgnm.p1</definedName>
    <definedName name="ghageah" localSheetId="0">[9]!_xlbgnm.p1</definedName>
    <definedName name="ghageah" localSheetId="1">[9]!_xlbgnm.p1</definedName>
    <definedName name="ghageah">[9]!_xlbgnm.p1</definedName>
    <definedName name="ghagha" localSheetId="2">[9]!_xlbgnm.p1</definedName>
    <definedName name="ghagha" localSheetId="0">[9]!_xlbgnm.p1</definedName>
    <definedName name="ghagha" localSheetId="1">[9]!_xlbgnm.p1</definedName>
    <definedName name="ghagha">[9]!_xlbgnm.p1</definedName>
    <definedName name="glaucia" localSheetId="2">[0]!_p1</definedName>
    <definedName name="glaucia" localSheetId="0">[0]!_p1</definedName>
    <definedName name="glaucia" localSheetId="1">[0]!_p1</definedName>
    <definedName name="glaucia">[0]!_p1</definedName>
    <definedName name="GNDFNGL">#REF!</definedName>
    <definedName name="Goodwill">#REF!</definedName>
    <definedName name="gr" localSheetId="2">[9]!_xlbgnm.p1</definedName>
    <definedName name="gr" localSheetId="0">[9]!_xlbgnm.p1</definedName>
    <definedName name="gr" localSheetId="1">[9]!_xlbgnm.p1</definedName>
    <definedName name="gr">[9]!_xlbgnm.p1</definedName>
    <definedName name="grade" localSheetId="2">[0]!_p1</definedName>
    <definedName name="grade" localSheetId="0">[0]!_p1</definedName>
    <definedName name="grade" localSheetId="1">[0]!_p1</definedName>
    <definedName name="grade">[0]!_p1</definedName>
    <definedName name="Grand_Total">#REF!</definedName>
    <definedName name="_xlnm.Recorder">#REF!</definedName>
    <definedName name="grupo1">'[32]Resumo por P'!$M$27</definedName>
    <definedName name="grupo2">'[32]Resumo por P'!$M$28</definedName>
    <definedName name="grupo3">'[32]Resumo por P'!$M$29</definedName>
    <definedName name="Grupos">#REF!</definedName>
    <definedName name="GV">#REF!</definedName>
    <definedName name="GVP">#REF!</definedName>
    <definedName name="gy" localSheetId="2">[9]!_p1</definedName>
    <definedName name="gy" localSheetId="0">[9]!_p1</definedName>
    <definedName name="gy" localSheetId="1">[9]!_p1</definedName>
    <definedName name="gy">[9]!_p1</definedName>
    <definedName name="GYFTHJYJ">#REF!</definedName>
    <definedName name="H" localSheetId="2">[0]!_p1</definedName>
    <definedName name="H" localSheetId="0">[0]!_p1</definedName>
    <definedName name="H" localSheetId="1">[0]!_p1</definedName>
    <definedName name="H">[0]!_p1</definedName>
    <definedName name="h4ehegf" localSheetId="2">[9]!_xlbgnm.p1</definedName>
    <definedName name="h4ehegf" localSheetId="0">[9]!_xlbgnm.p1</definedName>
    <definedName name="h4ehegf" localSheetId="1">[9]!_xlbgnm.p1</definedName>
    <definedName name="h4ehegf">[9]!_xlbgnm.p1</definedName>
    <definedName name="haeaha" localSheetId="2">[9]!_xlbgnm.p1</definedName>
    <definedName name="haeaha" localSheetId="0">[9]!_xlbgnm.p1</definedName>
    <definedName name="haeaha" localSheetId="1">[9]!_xlbgnm.p1</definedName>
    <definedName name="haeaha">[9]!_xlbgnm.p1</definedName>
    <definedName name="haegdagf" localSheetId="2">[9]!_xlbgnm.p1</definedName>
    <definedName name="haegdagf" localSheetId="0">[9]!_xlbgnm.p1</definedName>
    <definedName name="haegdagf" localSheetId="1">[9]!_xlbgnm.p1</definedName>
    <definedName name="haegdagf">[9]!_xlbgnm.p1</definedName>
    <definedName name="haegear" localSheetId="2">[9]!_xlbgnm.p1</definedName>
    <definedName name="haegear" localSheetId="0">[9]!_xlbgnm.p1</definedName>
    <definedName name="haegear" localSheetId="1">[9]!_xlbgnm.p1</definedName>
    <definedName name="haegear">[9]!_xlbgnm.p1</definedName>
    <definedName name="haeha" localSheetId="2">[9]!_xlbgnm.p1</definedName>
    <definedName name="haeha" localSheetId="0">[9]!_xlbgnm.p1</definedName>
    <definedName name="haeha" localSheetId="1">[9]!_xlbgnm.p1</definedName>
    <definedName name="haeha">[9]!_xlbgnm.p1</definedName>
    <definedName name="haewfae" localSheetId="2">[9]!_xlbgnm.p1</definedName>
    <definedName name="haewfae" localSheetId="0">[9]!_xlbgnm.p1</definedName>
    <definedName name="haewfae" localSheetId="1">[9]!_xlbgnm.p1</definedName>
    <definedName name="haewfae">[9]!_xlbgnm.p1</definedName>
    <definedName name="hahah" localSheetId="2">[9]!_xlbgnm.p1</definedName>
    <definedName name="hahah" localSheetId="0">[9]!_xlbgnm.p1</definedName>
    <definedName name="hahah" localSheetId="1">[9]!_xlbgnm.p1</definedName>
    <definedName name="hahah">[9]!_xlbgnm.p1</definedName>
    <definedName name="haheh" localSheetId="2">[9]!_xlbgnm.p1</definedName>
    <definedName name="haheh" localSheetId="0">[9]!_xlbgnm.p1</definedName>
    <definedName name="haheh" localSheetId="1">[9]!_xlbgnm.p1</definedName>
    <definedName name="haheh">[9]!_xlbgnm.p1</definedName>
    <definedName name="HAJHS" localSheetId="2">[5]!____p1</definedName>
    <definedName name="HAJHS" localSheetId="0">[5]!____p1</definedName>
    <definedName name="HAJHS" localSheetId="1">[5]!____p1</definedName>
    <definedName name="HAJHS">[5]!____p1</definedName>
    <definedName name="hehaer" localSheetId="2">[9]!_xlbgnm.p1</definedName>
    <definedName name="hehaer" localSheetId="0">[9]!_xlbgnm.p1</definedName>
    <definedName name="hehaer" localSheetId="1">[9]!_xlbgnm.p1</definedName>
    <definedName name="hehaer">[9]!_xlbgnm.p1</definedName>
    <definedName name="hgahaeh" localSheetId="2">[9]!_xlbgnm.p1</definedName>
    <definedName name="hgahaeh" localSheetId="0">[9]!_xlbgnm.p1</definedName>
    <definedName name="hgahaeh" localSheetId="1">[9]!_xlbgnm.p1</definedName>
    <definedName name="hgahaeh">[9]!_xlbgnm.p1</definedName>
    <definedName name="hgawega" localSheetId="2">[9]!_xlbgnm.p1</definedName>
    <definedName name="hgawega" localSheetId="0">[9]!_xlbgnm.p1</definedName>
    <definedName name="hgawega" localSheetId="1">[9]!_xlbgnm.p1</definedName>
    <definedName name="hgawega">[9]!_xlbgnm.p1</definedName>
    <definedName name="hh" localSheetId="2">[0]!___p1</definedName>
    <definedName name="hh" localSheetId="0">[0]!___p1</definedName>
    <definedName name="hh" localSheetId="1">[0]!___p1</definedName>
    <definedName name="hh">[0]!___p1</definedName>
    <definedName name="hiu" localSheetId="2">[5]!____p1</definedName>
    <definedName name="hiu" localSheetId="0">[5]!____p1</definedName>
    <definedName name="hiu" localSheetId="1">[5]!____p1</definedName>
    <definedName name="hiu">[5]!____p1</definedName>
    <definedName name="hjash" localSheetId="2">[5]!____p1</definedName>
    <definedName name="hjash" localSheetId="0">[5]!____p1</definedName>
    <definedName name="hjash" localSheetId="1">[5]!____p1</definedName>
    <definedName name="hjash">[5]!____p1</definedName>
    <definedName name="HONDA">'[33]honda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2">[0]!_p1</definedName>
    <definedName name="I" localSheetId="0">[0]!_p1</definedName>
    <definedName name="I" localSheetId="1">[0]!_p1</definedName>
    <definedName name="I">[0]!_p1</definedName>
    <definedName name="ID_CRZPTOF">#REF!</definedName>
    <definedName name="Impressao" localSheetId="2">[34]!Impressao</definedName>
    <definedName name="Impressao" localSheetId="0">[34]!Impressao</definedName>
    <definedName name="Impressao" localSheetId="1">[34]!Impressao</definedName>
    <definedName name="Impressao">[34]!Impressao</definedName>
    <definedName name="IMPRESSÃO" localSheetId="2">[35]!IMPRESSÃO</definedName>
    <definedName name="IMPRESSÃO" localSheetId="0">[35]!IMPRESSÃO</definedName>
    <definedName name="IMPRESSÃO" localSheetId="1">[35]!IMPRESSÃO</definedName>
    <definedName name="IMPRESSÃO">[35]!IMPRESSÃO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 localSheetId="2">[36]!IMPRIME</definedName>
    <definedName name="IMPRIME" localSheetId="0">[36]!IMPRIME</definedName>
    <definedName name="IMPRIME" localSheetId="1">[36]!IMPRIME</definedName>
    <definedName name="IMPRIME">[36]!IMPRIME</definedName>
    <definedName name="ImprimePrevisto">#REF!</definedName>
    <definedName name="ImprimeRealizado">'[37]Região Sul'!#REF!</definedName>
    <definedName name="ImprimeSaldo">'[37]Região Sul'!#REF!</definedName>
    <definedName name="IMPRIMIRMAPA">#REF!</definedName>
    <definedName name="imprimirmidia">#REF!</definedName>
    <definedName name="index00">#REF!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[18]Franqueado!#REF!</definedName>
    <definedName name="int" localSheetId="2">[0]!___p1</definedName>
    <definedName name="int" localSheetId="0">[0]!___p1</definedName>
    <definedName name="int" localSheetId="1">[0]!___p1</definedName>
    <definedName name="int">[0]!___p1</definedName>
    <definedName name="inter" hidden="1">{"'Janeiro'!$A$1:$I$153"}</definedName>
    <definedName name="internacional" localSheetId="2">[0]!___p1</definedName>
    <definedName name="internacional" localSheetId="0">[0]!___p1</definedName>
    <definedName name="internacional" localSheetId="1">[0]!___p1</definedName>
    <definedName name="internacional">[0]!___p1</definedName>
    <definedName name="Internet" localSheetId="2">[13]!_p1</definedName>
    <definedName name="Internet" localSheetId="0">[13]!_p1</definedName>
    <definedName name="Internet" localSheetId="1">[13]!_p1</definedName>
    <definedName name="Internet">[13]!_p1</definedName>
    <definedName name="ioht" localSheetId="2">[0]!____p1</definedName>
    <definedName name="ioht" localSheetId="0">[0]!____p1</definedName>
    <definedName name="ioht" localSheetId="1">[0]!____p1</definedName>
    <definedName name="ioht">[0]!____p1</definedName>
    <definedName name="IPI">#REF!</definedName>
    <definedName name="istoe">#REF!</definedName>
    <definedName name="it" localSheetId="2">[0]!_p1</definedName>
    <definedName name="it" localSheetId="0">[0]!_p1</definedName>
    <definedName name="it" localSheetId="1">[0]!_p1</definedName>
    <definedName name="it">[0]!_p1</definedName>
    <definedName name="ITA" localSheetId="2">[0]!_p1</definedName>
    <definedName name="ITA" localSheetId="0">[0]!_p1</definedName>
    <definedName name="ITA" localSheetId="1">[0]!_p1</definedName>
    <definedName name="ITA">[0]!_p1</definedName>
    <definedName name="itau" localSheetId="2">[0]!_p1</definedName>
    <definedName name="itau" localSheetId="0">[0]!_p1</definedName>
    <definedName name="itau" localSheetId="1">[0]!_p1</definedName>
    <definedName name="itau">[0]!_p1</definedName>
    <definedName name="ITEM" localSheetId="2">[0]!_p1</definedName>
    <definedName name="ITEM" localSheetId="0">[0]!_p1</definedName>
    <definedName name="ITEM" localSheetId="1">[0]!_p1</definedName>
    <definedName name="ITEM">[0]!_p1</definedName>
    <definedName name="jake" localSheetId="2">[9]!_p1</definedName>
    <definedName name="jake" localSheetId="0">[9]!_p1</definedName>
    <definedName name="jake" localSheetId="1">[9]!_p1</definedName>
    <definedName name="jake">[9]!_p1</definedName>
    <definedName name="Jan_Estim">#REF!</definedName>
    <definedName name="JCBN" localSheetId="2">[9]!_xlbgnm.p1</definedName>
    <definedName name="JCBN" localSheetId="0">[9]!_xlbgnm.p1</definedName>
    <definedName name="JCBN" localSheetId="1">[9]!_xlbgnm.p1</definedName>
    <definedName name="JCBN">[9]!_xlbgnm.p1</definedName>
    <definedName name="jhjshjd" localSheetId="2">[0]!__p1</definedName>
    <definedName name="jhjshjd" localSheetId="0">[0]!__p1</definedName>
    <definedName name="jhjshjd" localSheetId="1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2">[5]!____p1</definedName>
    <definedName name="jjkjk" localSheetId="0">[5]!____p1</definedName>
    <definedName name="jjkjk" localSheetId="1">[5]!____p1</definedName>
    <definedName name="jjkjk">[5]!____p1</definedName>
    <definedName name="jn" localSheetId="2">[13]!_p1</definedName>
    <definedName name="jn" localSheetId="0">[13]!_p1</definedName>
    <definedName name="jn" localSheetId="1">[13]!_p1</definedName>
    <definedName name="jn">[13]!_p1</definedName>
    <definedName name="JO" localSheetId="2">[13]!_p1</definedName>
    <definedName name="JO" localSheetId="0">[13]!_p1</definedName>
    <definedName name="JO" localSheetId="1">[13]!_p1</definedName>
    <definedName name="JO">[13]!_p1</definedName>
    <definedName name="JOR" localSheetId="2">[0]!_p1</definedName>
    <definedName name="JOR" localSheetId="0">[0]!_p1</definedName>
    <definedName name="JOR" localSheetId="1">[0]!_p1</definedName>
    <definedName name="JOR">[0]!_p1</definedName>
    <definedName name="jormo" localSheetId="2">[0]!___p1</definedName>
    <definedName name="jormo" localSheetId="0">[0]!___p1</definedName>
    <definedName name="jormo" localSheetId="1">[0]!___p1</definedName>
    <definedName name="jormo">[0]!___p1</definedName>
    <definedName name="jornal">[31]capa!$A$1:$A$2</definedName>
    <definedName name="Jornal2" localSheetId="2">[0]!___p1</definedName>
    <definedName name="Jornal2" localSheetId="0">[0]!___p1</definedName>
    <definedName name="Jornal2" localSheetId="1">[0]!___p1</definedName>
    <definedName name="Jornal2">[0]!___p1</definedName>
    <definedName name="JPG" localSheetId="2">[0]!___p1</definedName>
    <definedName name="JPG" localSheetId="0">[0]!___p1</definedName>
    <definedName name="JPG" localSheetId="1">[0]!___p1</definedName>
    <definedName name="JPG">[0]!___p1</definedName>
    <definedName name="jrescisão" hidden="1">{"'crono'!$U$12:$W$20"}</definedName>
    <definedName name="JrNov" localSheetId="2">[0]!_p1</definedName>
    <definedName name="JrNov" localSheetId="0">[0]!_p1</definedName>
    <definedName name="JrNov" localSheetId="1">[0]!_p1</definedName>
    <definedName name="JrNov">[0]!_p1</definedName>
    <definedName name="k" localSheetId="2">[0]!_p1</definedName>
    <definedName name="k" localSheetId="0">[0]!_p1</definedName>
    <definedName name="k" localSheetId="1">[0]!_p1</definedName>
    <definedName name="k">[0]!_p1</definedName>
    <definedName name="kellogg">#REF!</definedName>
    <definedName name="KJ" localSheetId="2">[0]!_p1</definedName>
    <definedName name="KJ" localSheetId="0">[0]!_p1</definedName>
    <definedName name="KJ" localSheetId="1">[0]!_p1</definedName>
    <definedName name="KJ">[0]!_p1</definedName>
    <definedName name="kjkj" localSheetId="2">[0]!___p1</definedName>
    <definedName name="kjkj" localSheetId="0">[0]!___p1</definedName>
    <definedName name="kjkj" localSheetId="1">[0]!___p1</definedName>
    <definedName name="kjkj">[0]!___p1</definedName>
    <definedName name="kjkjç" localSheetId="2">[0]!__p1</definedName>
    <definedName name="kjkjç" localSheetId="0">[0]!__p1</definedName>
    <definedName name="kjkjç" localSheetId="1">[0]!__p1</definedName>
    <definedName name="kjkjç">[0]!__p1</definedName>
    <definedName name="KKK" localSheetId="2">[13]!_p1</definedName>
    <definedName name="KKK" localSheetId="0">[13]!_p1</definedName>
    <definedName name="KKK" localSheetId="1">[13]!_p1</definedName>
    <definedName name="KKK">[13]!_p1</definedName>
    <definedName name="KKS">'[17]Pen M AS ABC 25+RJ1'!#REF!</definedName>
    <definedName name="kyukil" localSheetId="2">[5]!____p1</definedName>
    <definedName name="kyukil" localSheetId="0">[5]!____p1</definedName>
    <definedName name="kyukil" localSheetId="1">[5]!____p1</definedName>
    <definedName name="kyukil">[5]!____p1</definedName>
    <definedName name="Last_Date_Of_Revision" localSheetId="2">OFFSET([5]!File_Name,0,4,1,1)</definedName>
    <definedName name="Last_Date_Of_Revision" localSheetId="0">OFFSET([5]!File_Name,0,4,1,1)</definedName>
    <definedName name="Last_Date_Of_Revision" localSheetId="1">OFFSET([5]!File_Name,0,4,1,1)</definedName>
    <definedName name="Last_Date_Of_Revision">OFFSET([5]!File_Name,0,4,1,1)</definedName>
    <definedName name="ld" hidden="1">#REF!</definedName>
    <definedName name="Leasing">#REF!</definedName>
    <definedName name="LEV">'[17]Pen M AS ABC 25+RJ1'!#REF!</definedName>
    <definedName name="Limite" localSheetId="2">[0]!___p1</definedName>
    <definedName name="Limite" localSheetId="0">[0]!___p1</definedName>
    <definedName name="Limite" localSheetId="1">[0]!___p1</definedName>
    <definedName name="Limite">[0]!___p1</definedName>
    <definedName name="Limite1" localSheetId="2">[0]!____p1</definedName>
    <definedName name="Limite1" localSheetId="0">[0]!____p1</definedName>
    <definedName name="Limite1" localSheetId="1">[0]!____p1</definedName>
    <definedName name="Limite1">[0]!____p1</definedName>
    <definedName name="limite2" localSheetId="2">[0]!___p1</definedName>
    <definedName name="limite2" localSheetId="0">[0]!___p1</definedName>
    <definedName name="limite2" localSheetId="1">[0]!___p1</definedName>
    <definedName name="limite2">[0]!___p1</definedName>
    <definedName name="LIMITE3" localSheetId="2">[0]!___p1</definedName>
    <definedName name="LIMITE3" localSheetId="0">[0]!___p1</definedName>
    <definedName name="LIMITE3" localSheetId="1">[0]!___p1</definedName>
    <definedName name="LIMITE3">[0]!___p1</definedName>
    <definedName name="limiteee" localSheetId="2">[0]!__p1</definedName>
    <definedName name="limiteee" localSheetId="0">[0]!__p1</definedName>
    <definedName name="limiteee" localSheetId="1">[0]!__p1</definedName>
    <definedName name="limiteee">[0]!__p1</definedName>
    <definedName name="Links" localSheetId="2">OFFSET([5]!File_Name,0,4,1,1)</definedName>
    <definedName name="Links" localSheetId="0">OFFSET([5]!File_Name,0,4,1,1)</definedName>
    <definedName name="Links" localSheetId="1">OFFSET([5]!File_Name,0,4,1,1)</definedName>
    <definedName name="Links">OFFSET([5]!File_Name,0,4,1,1)</definedName>
    <definedName name="Lista">#REF!</definedName>
    <definedName name="lk" localSheetId="2">[0]!___p1</definedName>
    <definedName name="lk" localSheetId="0">[0]!___p1</definedName>
    <definedName name="lk" localSheetId="1">[0]!___p1</definedName>
    <definedName name="lk">[0]!___p1</definedName>
    <definedName name="lkj" localSheetId="2">[0]!___p1</definedName>
    <definedName name="lkj" localSheetId="0">[0]!___p1</definedName>
    <definedName name="lkj" localSheetId="1">[0]!___p1</definedName>
    <definedName name="lkj">[0]!___p1</definedName>
    <definedName name="llll" localSheetId="2">[0]!___p1</definedName>
    <definedName name="llll" localSheetId="0">[0]!___p1</definedName>
    <definedName name="llll" localSheetId="1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2">[0]!___p1</definedName>
    <definedName name="lm" localSheetId="0">[0]!___p1</definedName>
    <definedName name="lm" localSheetId="1">[0]!___p1</definedName>
    <definedName name="lm">[0]!___p1</definedName>
    <definedName name="LOC">#REF!</definedName>
    <definedName name="LOCAIS_VIVO" localSheetId="2">[0]!_p1</definedName>
    <definedName name="LOCAIS_VIVO" localSheetId="0">[0]!_p1</definedName>
    <definedName name="LOCAIS_VIVO" localSheetId="1">[0]!_p1</definedName>
    <definedName name="LOCAIS_VIVO">[0]!_p1</definedName>
    <definedName name="local" localSheetId="2">[0]!___p1</definedName>
    <definedName name="local" localSheetId="0">[0]!___p1</definedName>
    <definedName name="local" localSheetId="1">[0]!___p1</definedName>
    <definedName name="local">[0]!___p1</definedName>
    <definedName name="LOCAL2" localSheetId="2">[0]!___p1</definedName>
    <definedName name="LOCAL2" localSheetId="0">[0]!___p1</definedName>
    <definedName name="LOCAL2" localSheetId="1">[0]!___p1</definedName>
    <definedName name="LOCAL2">[0]!___p1</definedName>
    <definedName name="localana" localSheetId="2">[0]!_p1</definedName>
    <definedName name="localana" localSheetId="0">[0]!_p1</definedName>
    <definedName name="localana" localSheetId="1">[0]!_p1</definedName>
    <definedName name="localana">[0]!_p1</definedName>
    <definedName name="lov" localSheetId="2">[0]!___p1</definedName>
    <definedName name="lov" localSheetId="0">[0]!___p1</definedName>
    <definedName name="lov" localSheetId="1">[0]!___p1</definedName>
    <definedName name="lov">[0]!___p1</definedName>
    <definedName name="LOVAIS_VIVO_OK" localSheetId="2">[0]!_p1</definedName>
    <definedName name="LOVAIS_VIVO_OK" localSheetId="0">[0]!_p1</definedName>
    <definedName name="LOVAIS_VIVO_OK" localSheetId="1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[27]CADASTRO!$A$2:$A$73</definedName>
    <definedName name="LTR">#REF!</definedName>
    <definedName name="luciana" localSheetId="2">[0]!_p1</definedName>
    <definedName name="luciana" localSheetId="0">[0]!_p1</definedName>
    <definedName name="luciana" localSheetId="1">[0]!_p1</definedName>
    <definedName name="luciana">[0]!_p1</definedName>
    <definedName name="lula" localSheetId="2">OFFSET([5]!File_Name,0,4,1,1)</definedName>
    <definedName name="lula" localSheetId="0">OFFSET([5]!File_Name,0,4,1,1)</definedName>
    <definedName name="lula" localSheetId="1">OFFSET([5]!File_Name,0,4,1,1)</definedName>
    <definedName name="lula">OFFSET([5]!File_Name,0,4,1,1)</definedName>
    <definedName name="M" localSheetId="2">[0]!___p1</definedName>
    <definedName name="M" localSheetId="0">[0]!___p1</definedName>
    <definedName name="M" localSheetId="1">[0]!___p1</definedName>
    <definedName name="M">[0]!___p1</definedName>
    <definedName name="m2_TOTAL">'[17]Pen M AS ABC 25+RJ1'!#REF!</definedName>
    <definedName name="ma" localSheetId="2">OFFSET([5]!File_Name,0,4,1,1)</definedName>
    <definedName name="ma" localSheetId="0">OFFSET([5]!File_Name,0,4,1,1)</definedName>
    <definedName name="ma" localSheetId="1">OFFSET([5]!File_Name,0,4,1,1)</definedName>
    <definedName name="ma">OFFSET([5]!File_Name,0,4,1,1)</definedName>
    <definedName name="MACRO">#REF!</definedName>
    <definedName name="Mag" localSheetId="2">[0]!__p1</definedName>
    <definedName name="Mag" localSheetId="0">[0]!__p1</definedName>
    <definedName name="Mag" localSheetId="1">[0]!__p1</definedName>
    <definedName name="Mag">[0]!__p1</definedName>
    <definedName name="MajorHeader">#REF!</definedName>
    <definedName name="mam" localSheetId="2">[0]!_p1</definedName>
    <definedName name="mam" localSheetId="0">[0]!_p1</definedName>
    <definedName name="mam" localSheetId="1">[0]!_p1</definedName>
    <definedName name="mam">[0]!_p1</definedName>
    <definedName name="MAN">[38]Menu!#REF!</definedName>
    <definedName name="manequim">#REF!</definedName>
    <definedName name="MANNUM">[38]Menu!#REF!</definedName>
    <definedName name="mar" localSheetId="2">[0]!_p1</definedName>
    <definedName name="mar" localSheetId="0">[0]!_p1</definedName>
    <definedName name="mar" localSheetId="1">[0]!_p1</definedName>
    <definedName name="mar">[0]!_p1</definedName>
    <definedName name="maranhai" localSheetId="2">[0]!_p1</definedName>
    <definedName name="maranhai" localSheetId="0">[0]!_p1</definedName>
    <definedName name="maranhai" localSheetId="1">[0]!_p1</definedName>
    <definedName name="maranhai">[0]!_p1</definedName>
    <definedName name="MARC">#REF!</definedName>
    <definedName name="marce" localSheetId="2">[0]!____p1</definedName>
    <definedName name="marce" localSheetId="0">[0]!____p1</definedName>
    <definedName name="marce" localSheetId="1">[0]!____p1</definedName>
    <definedName name="marce">[0]!____p1</definedName>
    <definedName name="marco" localSheetId="2">[9]!_xlbgnm.p1</definedName>
    <definedName name="marco" localSheetId="0">[9]!_xlbgnm.p1</definedName>
    <definedName name="marco" localSheetId="1">[9]!_xlbgnm.p1</definedName>
    <definedName name="marco">[9]!_xlbgnm.p1</definedName>
    <definedName name="março" localSheetId="2">[9]!_xlbgnm.p1</definedName>
    <definedName name="março" localSheetId="0">[9]!_xlbgnm.p1</definedName>
    <definedName name="março" localSheetId="1">[9]!_xlbgnm.p1</definedName>
    <definedName name="março">[9]!_xlbgnm.p1</definedName>
    <definedName name="maria" localSheetId="2">[0]!_p1</definedName>
    <definedName name="maria" localSheetId="0">[0]!_p1</definedName>
    <definedName name="maria" localSheetId="1">[0]!_p1</definedName>
    <definedName name="maria">[0]!_p1</definedName>
    <definedName name="marieclaire">#REF!</definedName>
    <definedName name="marin" localSheetId="2">[0]!_p1</definedName>
    <definedName name="marin" localSheetId="0">[0]!_p1</definedName>
    <definedName name="marin" localSheetId="1">[0]!_p1</definedName>
    <definedName name="marin">[0]!_p1</definedName>
    <definedName name="mark">[39]GREG1!#REF!</definedName>
    <definedName name="marketing">[39]GREG1!#REF!</definedName>
    <definedName name="Marylena">#REF!</definedName>
    <definedName name="matnum">[38]Menu!#REF!</definedName>
    <definedName name="MATNUN">[38]Menu!#REF!</definedName>
    <definedName name="MATRIZ" localSheetId="2">[5]!____p1</definedName>
    <definedName name="MATRIZ" localSheetId="0">[5]!____p1</definedName>
    <definedName name="MATRIZ" localSheetId="1">[5]!____p1</definedName>
    <definedName name="MATRIZ">[5]!____p1</definedName>
    <definedName name="max" localSheetId="2">[0]!_p1</definedName>
    <definedName name="max" localSheetId="0">[0]!_p1</definedName>
    <definedName name="max" localSheetId="1">[0]!_p1</definedName>
    <definedName name="max">[0]!_p1</definedName>
    <definedName name="mba" localSheetId="2">[0]!___p1</definedName>
    <definedName name="mba" localSheetId="0">[0]!___p1</definedName>
    <definedName name="mba" localSheetId="1">[0]!___p1</definedName>
    <definedName name="mba">[0]!___p1</definedName>
    <definedName name="mbinda" localSheetId="2">[0]!___p1</definedName>
    <definedName name="mbinda" localSheetId="0">[0]!___p1</definedName>
    <definedName name="mbinda" localSheetId="1">[0]!___p1</definedName>
    <definedName name="mbinda">[0]!___p1</definedName>
    <definedName name="me" localSheetId="2">[5]!____p1</definedName>
    <definedName name="me" localSheetId="0">[5]!____p1</definedName>
    <definedName name="me" localSheetId="1">[5]!____p1</definedName>
    <definedName name="me">[5]!____p1</definedName>
    <definedName name="media">[39]GREG1!#REF!</definedName>
    <definedName name="Merca">#REF!</definedName>
    <definedName name="merchan" hidden="1">#REF!</definedName>
    <definedName name="MES">#REF!</definedName>
    <definedName name="MES_ACOMPANHAMENTO">[21]Mapa!$D$4</definedName>
    <definedName name="MES_ATUAL">#REF!</definedName>
    <definedName name="Mes_Processamento">[28]PRINCIPAL!$C$5</definedName>
    <definedName name="Mes_Real">#REF!</definedName>
    <definedName name="mesant">[15]PRINCIPAL!$H$2</definedName>
    <definedName name="MesCalc">#REF!</definedName>
    <definedName name="Meses">[40]calendario!$A$35:$G$40,[40]calendario!$I$35:$O$40,[40]calendario!$Q$35:$W$40,[40]calendario!$A$26:$G$31,[40]calendario!$I$26:$O$31,[40]calendario!$Q$26:$W$31,[40]calendario!$A$17:$G$22,[40]calendario!$I$17:$O$22,[40]calendario!$Q$17:$W$22,[40]calendario!$Q$8:$W$13,[40]calendario!$I$8:$O$13,[40]calendario!$A$8:$G$13</definedName>
    <definedName name="MesNegociado">#REF!</definedName>
    <definedName name="META">#REF!</definedName>
    <definedName name="MExterior">#REF!</definedName>
    <definedName name="midia">#REF!</definedName>
    <definedName name="Mídia_Exterior">#REF!</definedName>
    <definedName name="mmmm" localSheetId="2">[9]!_p1</definedName>
    <definedName name="mmmm" localSheetId="0">[9]!_p1</definedName>
    <definedName name="mmmm" localSheetId="1">[9]!_p1</definedName>
    <definedName name="mmmm">[9]!_p1</definedName>
    <definedName name="mnml" localSheetId="2">[0]!___p1</definedName>
    <definedName name="mnml" localSheetId="0">[0]!___p1</definedName>
    <definedName name="mnml" localSheetId="1">[0]!___p1</definedName>
    <definedName name="mnml">[0]!___p1</definedName>
    <definedName name="mob" localSheetId="2">[0]!_p1</definedName>
    <definedName name="mob" localSheetId="0">[0]!_p1</definedName>
    <definedName name="mob" localSheetId="1">[0]!_p1</definedName>
    <definedName name="mob">[0]!_p1</definedName>
    <definedName name="Mobiliário">#REF!</definedName>
    <definedName name="MOC">[10]MOC!$A$6:$AU$50</definedName>
    <definedName name="modamoldes">#REF!</definedName>
    <definedName name="MODELO" localSheetId="2">[9]!_xlbgnm.p1</definedName>
    <definedName name="MODELO" localSheetId="0">[9]!_xlbgnm.p1</definedName>
    <definedName name="MODELO" localSheetId="1">[9]!_xlbgnm.p1</definedName>
    <definedName name="MODELO">[9]!_xlbgnm.p1</definedName>
    <definedName name="Moeda">#REF!</definedName>
    <definedName name="mojoiji" localSheetId="2">[0]!___p1</definedName>
    <definedName name="mojoiji" localSheetId="0">[0]!___p1</definedName>
    <definedName name="mojoiji" localSheetId="1">[0]!___p1</definedName>
    <definedName name="mojoiji">[0]!___p1</definedName>
    <definedName name="monique" localSheetId="2">[0]!____p1</definedName>
    <definedName name="monique" localSheetId="0">[0]!____p1</definedName>
    <definedName name="monique" localSheetId="1">[0]!____p1</definedName>
    <definedName name="monique">[0]!____p1</definedName>
    <definedName name="Mot">#REF!</definedName>
    <definedName name="motivo">#REF!</definedName>
    <definedName name="MOTIVO1">#REF!</definedName>
    <definedName name="MRC" localSheetId="2">[0]!___p1</definedName>
    <definedName name="MRC" localSheetId="0">[0]!___p1</definedName>
    <definedName name="MRC" localSheetId="1">[0]!___p1</definedName>
    <definedName name="MRC">[0]!___p1</definedName>
    <definedName name="MUB" localSheetId="2">[13]!_p1</definedName>
    <definedName name="MUB" localSheetId="0">[13]!_p1</definedName>
    <definedName name="MUB" localSheetId="1">[13]!_p1</definedName>
    <definedName name="MUB">[13]!_p1</definedName>
    <definedName name="Muda_Cor" localSheetId="2">[34]!Muda_Cor</definedName>
    <definedName name="Muda_Cor" localSheetId="0">[34]!Muda_Cor</definedName>
    <definedName name="Muda_Cor" localSheetId="1">[34]!Muda_Cor</definedName>
    <definedName name="Muda_Cor">[34]!Muda_Cor</definedName>
    <definedName name="n" localSheetId="2">[0]!_p1</definedName>
    <definedName name="n" localSheetId="0">[0]!_p1</definedName>
    <definedName name="n" localSheetId="1">[0]!_p1</definedName>
    <definedName name="n">[0]!_p1</definedName>
    <definedName name="naãsodvmsapnvew" localSheetId="2">[9]!_p1</definedName>
    <definedName name="naãsodvmsapnvew" localSheetId="0">[9]!_p1</definedName>
    <definedName name="naãsodvmsapnvew" localSheetId="1">[9]!_p1</definedName>
    <definedName name="naãsodvmsapnvew">[9]!_p1</definedName>
    <definedName name="não" localSheetId="2">[9]!_xlbgnm.p1</definedName>
    <definedName name="não" localSheetId="0">[9]!_xlbgnm.p1</definedName>
    <definedName name="não" localSheetId="1">[9]!_xlbgnm.p1</definedName>
    <definedName name="não">[9]!_xlbgnm.p1</definedName>
    <definedName name="não1" localSheetId="2">[9]!_xlbgnm.p1</definedName>
    <definedName name="não1" localSheetId="0">[9]!_xlbgnm.p1</definedName>
    <definedName name="não1" localSheetId="1">[9]!_xlbgnm.p1</definedName>
    <definedName name="não1">[9]!_xlbgnm.p1</definedName>
    <definedName name="negociação" localSheetId="2">[5]!_p1</definedName>
    <definedName name="negociação" localSheetId="0">[5]!_p1</definedName>
    <definedName name="negociação" localSheetId="1">[5]!_p1</definedName>
    <definedName name="negociação">[5]!_p1</definedName>
    <definedName name="nEW">#REF!</definedName>
    <definedName name="News">#REF!</definedName>
    <definedName name="newspaper" localSheetId="2">[5]!_p1</definedName>
    <definedName name="newspaper" localSheetId="0">[5]!_p1</definedName>
    <definedName name="newspaper" localSheetId="1">[5]!_p1</definedName>
    <definedName name="newspaper">[5]!_p1</definedName>
    <definedName name="ngghjhdfzsnmhsfngfnj" localSheetId="2">[0]!___p1</definedName>
    <definedName name="ngghjhdfzsnmhsfngfnj" localSheetId="0">[0]!___p1</definedName>
    <definedName name="ngghjhdfzsnmhsfngfnj" localSheetId="1">[0]!___p1</definedName>
    <definedName name="ngghjhdfzsnmhsfngfnj">[0]!___p1</definedName>
    <definedName name="NMBHJ" localSheetId="2">[0]!__p1</definedName>
    <definedName name="NMBHJ" localSheetId="0">[0]!__p1</definedName>
    <definedName name="NMBHJ" localSheetId="1">[0]!__p1</definedName>
    <definedName name="NMBHJ">[0]!__p1</definedName>
    <definedName name="no" localSheetId="2">OFFSET([5]!File_Name,0,5,1,1)</definedName>
    <definedName name="no" localSheetId="0">OFFSET([5]!File_Name,0,5,1,1)</definedName>
    <definedName name="no" localSheetId="1">OFFSET([5]!File_Name,0,5,1,1)</definedName>
    <definedName name="no">OFFSET([5]!File_Name,0,5,1,1)</definedName>
    <definedName name="NOME_PAINEL">[21]Mapa!$B$1</definedName>
    <definedName name="NOMEPRODUTO1">#REF!</definedName>
    <definedName name="NOMEPRODUTO2">#REF!</definedName>
    <definedName name="NOMEPRODUTO3">#REF!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 localSheetId="2">[9]!_xlbgnm.p1</definedName>
    <definedName name="NONO" localSheetId="0">[9]!_xlbgnm.p1</definedName>
    <definedName name="NONO" localSheetId="1">[9]!_xlbgnm.p1</definedName>
    <definedName name="NONO">[9]!_xlbgnm.p1</definedName>
    <definedName name="NONO1" localSheetId="2">[9]!_xlbgnm.p1</definedName>
    <definedName name="NONO1" localSheetId="0">[9]!_xlbgnm.p1</definedName>
    <definedName name="NONO1" localSheetId="1">[9]!_xlbgnm.p1</definedName>
    <definedName name="NONO1">[9]!_xlbgnm.p1</definedName>
    <definedName name="North">'[41]Budget Coca-Cola'!#REF!</definedName>
    <definedName name="NOV" localSheetId="2">[0]!_p1</definedName>
    <definedName name="NOV" localSheetId="0">[0]!_p1</definedName>
    <definedName name="NOV" localSheetId="1">[0]!_p1</definedName>
    <definedName name="NOV">[0]!_p1</definedName>
    <definedName name="nova" localSheetId="2">[0]!___p1</definedName>
    <definedName name="nova" localSheetId="0">[0]!___p1</definedName>
    <definedName name="nova" localSheetId="1">[0]!___p1</definedName>
    <definedName name="nova">[0]!___p1</definedName>
    <definedName name="novembro" localSheetId="2">[9]!_xlbgnm.p1</definedName>
    <definedName name="novembro" localSheetId="0">[9]!_xlbgnm.p1</definedName>
    <definedName name="novembro" localSheetId="1">[9]!_xlbgnm.p1</definedName>
    <definedName name="novembro">[9]!_xlbgnm.p1</definedName>
    <definedName name="novo">#REF!</definedName>
    <definedName name="NS">#REF!</definedName>
    <definedName name="nu" localSheetId="2">OFFSET([5]!File_Name,0,1,1,1)</definedName>
    <definedName name="nu" localSheetId="0">OFFSET([5]!File_Name,0,1,1,1)</definedName>
    <definedName name="nu" localSheetId="1">OFFSET([5]!File_Name,0,1,1,1)</definedName>
    <definedName name="nu">OFFSET([5]!File_Name,0,1,1,1)</definedName>
    <definedName name="num" localSheetId="2">OFFSET([5]!File_Name,0,3,1,1)</definedName>
    <definedName name="num" localSheetId="0">OFFSET([5]!File_Name,0,3,1,1)</definedName>
    <definedName name="num" localSheetId="1">OFFSET([5]!File_Name,0,3,1,1)</definedName>
    <definedName name="num">OFFSET([5]!File_Name,0,3,1,1)</definedName>
    <definedName name="Number_Of_Sheets" localSheetId="2">OFFSET([5]!File_Name,0,1,1,1)</definedName>
    <definedName name="Number_Of_Sheets" localSheetId="0">OFFSET([5]!File_Name,0,1,1,1)</definedName>
    <definedName name="Number_Of_Sheets" localSheetId="1">OFFSET([5]!File_Name,0,1,1,1)</definedName>
    <definedName name="Number_Of_Sheets">OFFSET([5]!File_Name,0,1,1,1)</definedName>
    <definedName name="NUMERODEORDEM">#REF!</definedName>
    <definedName name="o" localSheetId="2">[0]!___p1</definedName>
    <definedName name="o" localSheetId="0">[0]!___p1</definedName>
    <definedName name="o" localSheetId="1">[0]!___p1</definedName>
    <definedName name="o">[0]!___p1</definedName>
    <definedName name="Obj_Dez97">#REF!</definedName>
    <definedName name="OBZ" hidden="1">{#N/A,#N/A,FALSE,"ROTINA";#N/A,#N/A,FALSE,"ITENS";#N/A,#N/A,FALSE,"ACOMP"}</definedName>
    <definedName name="OD" localSheetId="2">[0]!_p1</definedName>
    <definedName name="OD" localSheetId="0">[0]!_p1</definedName>
    <definedName name="OD" localSheetId="1">[0]!_p1</definedName>
    <definedName name="OD">[0]!_p1</definedName>
    <definedName name="oi" localSheetId="2">[0]!_p1</definedName>
    <definedName name="oi" localSheetId="0">[0]!_p1</definedName>
    <definedName name="oi" localSheetId="1">[0]!_p1</definedName>
    <definedName name="oi">[0]!_p1</definedName>
    <definedName name="oireitnfrjrf" localSheetId="2">[9]!_xlbgnm.p1</definedName>
    <definedName name="oireitnfrjrf" localSheetId="0">[9]!_xlbgnm.p1</definedName>
    <definedName name="oireitnfrjrf" localSheetId="1">[9]!_xlbgnm.p1</definedName>
    <definedName name="oireitnfrjrf">[9]!_xlbgnm.p1</definedName>
    <definedName name="ok">#REF!</definedName>
    <definedName name="OLI">OFFSET([13]!hh,0,4,1,1)</definedName>
    <definedName name="online">#REF!</definedName>
    <definedName name="op" localSheetId="2">[0]!___p1</definedName>
    <definedName name="op" localSheetId="0">[0]!___p1</definedName>
    <definedName name="op" localSheetId="1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>#REF!</definedName>
    <definedName name="Other" localSheetId="2">OFFSET([5]!File_Name,0,6,1,1)</definedName>
    <definedName name="Other" localSheetId="0">OFFSET([5]!File_Name,0,6,1,1)</definedName>
    <definedName name="Other" localSheetId="1">OFFSET([5]!File_Name,0,6,1,1)</definedName>
    <definedName name="Other">OFFSET([5]!File_Name,0,6,1,1)</definedName>
    <definedName name="OUT" localSheetId="2">[0]!___p1</definedName>
    <definedName name="OUT" localSheetId="0">[0]!___p1</definedName>
    <definedName name="OUT" localSheetId="1">[0]!___p1</definedName>
    <definedName name="OUT">[0]!___p1</definedName>
    <definedName name="Out_96">'[32]Resumo por P'!$J$27</definedName>
    <definedName name="outdoor" localSheetId="2">[0]!_p1</definedName>
    <definedName name="outdoor" localSheetId="0">[0]!_p1</definedName>
    <definedName name="outdoor" localSheetId="1">[0]!_p1</definedName>
    <definedName name="outdoor">[0]!_p1</definedName>
    <definedName name="outdoor1">#REF!</definedName>
    <definedName name="outdoro" localSheetId="2">[0]!_p1</definedName>
    <definedName name="outdoro" localSheetId="0">[0]!_p1</definedName>
    <definedName name="outdoro" localSheetId="1">[0]!_p1</definedName>
    <definedName name="outdoro">[0]!_p1</definedName>
    <definedName name="OUTDR" localSheetId="2">[0]!_p1</definedName>
    <definedName name="OUTDR" localSheetId="0">[0]!_p1</definedName>
    <definedName name="OUTDR" localSheetId="1">[0]!_p1</definedName>
    <definedName name="OUTDR">[0]!_p1</definedName>
    <definedName name="outu" localSheetId="2">[0]!__p1</definedName>
    <definedName name="outu" localSheetId="0">[0]!__p1</definedName>
    <definedName name="outu" localSheetId="1">[0]!__p1</definedName>
    <definedName name="outu">[0]!__p1</definedName>
    <definedName name="Outubro" localSheetId="2">[5]!____p1</definedName>
    <definedName name="Outubro" localSheetId="0">[5]!____p1</definedName>
    <definedName name="Outubro" localSheetId="1">[5]!____p1</definedName>
    <definedName name="Outubro">[5]!____p1</definedName>
    <definedName name="oy" localSheetId="2">[5]!____p1</definedName>
    <definedName name="oy" localSheetId="0">[5]!____p1</definedName>
    <definedName name="oy" localSheetId="1">[5]!____p1</definedName>
    <definedName name="oy">[5]!____p1</definedName>
    <definedName name="p" localSheetId="2">[0]!_p1</definedName>
    <definedName name="p" localSheetId="0">[0]!_p1</definedName>
    <definedName name="p" localSheetId="1">[0]!_p1</definedName>
    <definedName name="p">[0]!_p1</definedName>
    <definedName name="p13.Bk_Depn_Schedule">#REF!</definedName>
    <definedName name="PA" localSheetId="2">[0]!_p1</definedName>
    <definedName name="PA" localSheetId="0">[0]!_p1</definedName>
    <definedName name="PA" localSheetId="1">[0]!_p1</definedName>
    <definedName name="PA">[0]!_p1</definedName>
    <definedName name="pag">#REF!</definedName>
    <definedName name="Papel">[42]Premissas!$E$15</definedName>
    <definedName name="parrrr" localSheetId="2">[0]!___p1</definedName>
    <definedName name="parrrr" localSheetId="0">[0]!___p1</definedName>
    <definedName name="parrrr" localSheetId="1">[0]!___p1</definedName>
    <definedName name="parrrr">[0]!___p1</definedName>
    <definedName name="Participação">#REF!</definedName>
    <definedName name="pastel">#REF!</definedName>
    <definedName name="patroc">#REF!</definedName>
    <definedName name="PATY" localSheetId="2">[0]!_p1</definedName>
    <definedName name="PATY" localSheetId="0">[0]!_p1</definedName>
    <definedName name="PATY" localSheetId="1">[0]!_p1</definedName>
    <definedName name="PATY">[0]!_p1</definedName>
    <definedName name="PAUTA">#REF!</definedName>
    <definedName name="PD">'[20]Ranking Geral - Mês'!$A$3:$G$353</definedName>
    <definedName name="pe" localSheetId="2">[5]!____p1</definedName>
    <definedName name="pe" localSheetId="0">[5]!____p1</definedName>
    <definedName name="pe" localSheetId="1">[5]!____p1</definedName>
    <definedName name="pe">[5]!____p1</definedName>
    <definedName name="pegn">#REF!</definedName>
    <definedName name="Per_US_1">#REF!</definedName>
    <definedName name="Per_US_10">#REF!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 localSheetId="2">[13]!_p1</definedName>
    <definedName name="perfil" localSheetId="0">[13]!_p1</definedName>
    <definedName name="perfil" localSheetId="1">[13]!_p1</definedName>
    <definedName name="perfil">[13]!_p1</definedName>
    <definedName name="perfilglobo">#REF!</definedName>
    <definedName name="peso">'[43]Rotativo RSE'!$M$1:$N$11</definedName>
    <definedName name="pig">#REF!</definedName>
    <definedName name="pkyt" localSheetId="2">[0]!____p1</definedName>
    <definedName name="pkyt" localSheetId="0">[0]!____p1</definedName>
    <definedName name="pkyt" localSheetId="1">[0]!____p1</definedName>
    <definedName name="pkyt">[0]!____p1</definedName>
    <definedName name="plam" localSheetId="2">[0]!___p1</definedName>
    <definedName name="plam" localSheetId="0">[0]!___p1</definedName>
    <definedName name="plam" localSheetId="1">[0]!___p1</definedName>
    <definedName name="plam">[0]!___p1</definedName>
    <definedName name="plan" localSheetId="2">[0]!___p1</definedName>
    <definedName name="plan" localSheetId="0">[0]!___p1</definedName>
    <definedName name="plan" localSheetId="1">[0]!___p1</definedName>
    <definedName name="plan">[0]!___p1</definedName>
    <definedName name="PLAN_A6874CA2_7E1A_11d2_8615_006097CC7F35">#REF!</definedName>
    <definedName name="PLAN_BRANDFX">#REF!</definedName>
    <definedName name="Planilha" localSheetId="2">[9]!_xlbgnm.p1</definedName>
    <definedName name="Planilha" localSheetId="0">[9]!_xlbgnm.p1</definedName>
    <definedName name="Planilha" localSheetId="1">[9]!_xlbgnm.p1</definedName>
    <definedName name="Planilha">[9]!_xlbgnm.p1</definedName>
    <definedName name="playboy">#REF!</definedName>
    <definedName name="plplf" localSheetId="2">[5]!____p1</definedName>
    <definedName name="plplf" localSheetId="0">[5]!____p1</definedName>
    <definedName name="plplf" localSheetId="1">[5]!____p1</definedName>
    <definedName name="plplf">[5]!____p1</definedName>
    <definedName name="po">#REF!</definedName>
    <definedName name="Pontos___Email">#REF!</definedName>
    <definedName name="popopo">#REF!</definedName>
    <definedName name="porto" localSheetId="2">[0]!_p1</definedName>
    <definedName name="porto" localSheetId="0">[0]!_p1</definedName>
    <definedName name="porto" localSheetId="1">[0]!_p1</definedName>
    <definedName name="porto">[0]!_p1</definedName>
    <definedName name="POSIT">#REF!</definedName>
    <definedName name="Preço_Dez97">#REF!</definedName>
    <definedName name="PRINCIPAL">#REF!</definedName>
    <definedName name="Print">#REF!</definedName>
    <definedName name="Print_Area_MI">#REF!</definedName>
    <definedName name="Prioridade1">[44]Empresas!$B$1:$B$3</definedName>
    <definedName name="Processos">#REF!</definedName>
    <definedName name="prog.TV" hidden="1">{"'crono'!$U$12:$W$20"}</definedName>
    <definedName name="Progr.Base">#REF!</definedName>
    <definedName name="PROGR.SP">[31]capa!$A$1:$A$2</definedName>
    <definedName name="Projetos" hidden="1">{#N/A,#N/A,FALSE,"ROTINA";#N/A,#N/A,FALSE,"ITENS";#N/A,#N/A,FALSE,"ACOMP"}</definedName>
    <definedName name="Propaganda">[18]Franqueado!#REF!</definedName>
    <definedName name="PRP">[16]PRP!$A$6:$AV$50</definedName>
    <definedName name="PTNR">'[17]Pen M AS ABC 25+RJ1'!#REF!</definedName>
    <definedName name="q" localSheetId="2">[0]!__p1</definedName>
    <definedName name="q" localSheetId="0">[0]!__p1</definedName>
    <definedName name="q" localSheetId="1">[0]!__p1</definedName>
    <definedName name="q">[0]!__p1</definedName>
    <definedName name="QAQA">'[17]Pen M AS ABC 25+RJ1'!#REF!</definedName>
    <definedName name="QQ" localSheetId="2">[0]!_p1</definedName>
    <definedName name="QQ" localSheetId="0">[0]!_p1</definedName>
    <definedName name="QQ" localSheetId="1">[0]!_p1</definedName>
    <definedName name="QQ">[0]!_p1</definedName>
    <definedName name="qqq" localSheetId="2">[0]!___p1</definedName>
    <definedName name="qqq" localSheetId="0">[0]!___p1</definedName>
    <definedName name="qqq" localSheetId="1">[0]!___p1</definedName>
    <definedName name="qqq">[0]!___p1</definedName>
    <definedName name="qqqqqqqqq" localSheetId="2">[0]!____p1</definedName>
    <definedName name="qqqqqqqqq" localSheetId="0">[0]!____p1</definedName>
    <definedName name="qqqqqqqqq" localSheetId="1">[0]!____p1</definedName>
    <definedName name="qqqqqqqqq">[0]!____p1</definedName>
    <definedName name="QSFSADFSADFGSDG" localSheetId="2">[9]!_xlbgnm.p1</definedName>
    <definedName name="QSFSADFSADFGSDG" localSheetId="0">[9]!_xlbgnm.p1</definedName>
    <definedName name="QSFSADFSADFGSDG" localSheetId="1">[9]!_xlbgnm.p1</definedName>
    <definedName name="QSFSADFSADFGSDG">[9]!_xlbgnm.p1</definedName>
    <definedName name="Qtde_páginas">[42]Premissas!$D$13</definedName>
    <definedName name="QUATRO">#REF!</definedName>
    <definedName name="QWE" localSheetId="2">[0]!_p1</definedName>
    <definedName name="QWE" localSheetId="0">[0]!_p1</definedName>
    <definedName name="QWE" localSheetId="1">[0]!_p1</definedName>
    <definedName name="QWE">[0]!_p1</definedName>
    <definedName name="RA">#REF!</definedName>
    <definedName name="rad">[31]capa!$A$1:$A$2</definedName>
    <definedName name="rADIO" localSheetId="2">[0]!_p1</definedName>
    <definedName name="rADIO" localSheetId="0">[0]!_p1</definedName>
    <definedName name="rADIO" localSheetId="1">[0]!_p1</definedName>
    <definedName name="rADIO">[0]!_p1</definedName>
    <definedName name="Rádio" localSheetId="2">[0]!____p1</definedName>
    <definedName name="Rádio" localSheetId="0">[0]!____p1</definedName>
    <definedName name="Rádio" localSheetId="1">[0]!____p1</definedName>
    <definedName name="Rádio">[0]!____p1</definedName>
    <definedName name="RÁDIO_PROGRAMAÇÃO_RECOMENDADA_60">#REF!</definedName>
    <definedName name="Rádio1" localSheetId="2">[5]!____p1</definedName>
    <definedName name="Rádio1" localSheetId="0">[5]!____p1</definedName>
    <definedName name="Rádio1" localSheetId="1">[5]!____p1</definedName>
    <definedName name="Rádio1">[5]!____p1</definedName>
    <definedName name="radio2" localSheetId="2">[0]!___p1</definedName>
    <definedName name="radio2" localSheetId="0">[0]!___p1</definedName>
    <definedName name="radio2" localSheetId="1">[0]!___p1</definedName>
    <definedName name="radio2">[0]!___p1</definedName>
    <definedName name="radio3" localSheetId="2">[0]!____p1</definedName>
    <definedName name="radio3" localSheetId="0">[0]!____p1</definedName>
    <definedName name="radio3" localSheetId="1">[0]!____p1</definedName>
    <definedName name="radio3">[0]!____p1</definedName>
    <definedName name="RadioSP">#REF!</definedName>
    <definedName name="Range">#REF!</definedName>
    <definedName name="rangebsbanco">#REF!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ANKING" localSheetId="2">[0]!____p1</definedName>
    <definedName name="RANKING" localSheetId="0">[0]!____p1</definedName>
    <definedName name="RANKING" localSheetId="1">[0]!____p1</definedName>
    <definedName name="RANKING">[0]!____p1</definedName>
    <definedName name="RANKKK" localSheetId="2">[0]!____p1</definedName>
    <definedName name="RANKKK" localSheetId="0">[0]!____p1</definedName>
    <definedName name="RANKKK" localSheetId="1">[0]!____p1</definedName>
    <definedName name="RANKKK">[0]!____p1</definedName>
    <definedName name="RAP">#REF!</definedName>
    <definedName name="rd" localSheetId="2">[0]!___p1</definedName>
    <definedName name="rd" localSheetId="0">[0]!___p1</definedName>
    <definedName name="rd" localSheetId="1">[0]!___p1</definedName>
    <definedName name="rd">[0]!___p1</definedName>
    <definedName name="re" localSheetId="2">[5]!____p1</definedName>
    <definedName name="re" localSheetId="0">[5]!____p1</definedName>
    <definedName name="re" localSheetId="1">[5]!____p1</definedName>
    <definedName name="re">[5]!____p1</definedName>
    <definedName name="REAL">#REF!</definedName>
    <definedName name="Real100">#REF!</definedName>
    <definedName name="RealFabric">#REF!</definedName>
    <definedName name="RealRecof">#REF!</definedName>
    <definedName name="REC" localSheetId="2">[0]!_p1</definedName>
    <definedName name="REC" localSheetId="0">[0]!_p1</definedName>
    <definedName name="REC" localSheetId="1">[0]!_p1</definedName>
    <definedName name="REC">[0]!_p1</definedName>
    <definedName name="record" localSheetId="2">[0]!___p1</definedName>
    <definedName name="record" localSheetId="0">[0]!___p1</definedName>
    <definedName name="record" localSheetId="1">[0]!___p1</definedName>
    <definedName name="record">[0]!___p1</definedName>
    <definedName name="red" localSheetId="2">[0]!___p1</definedName>
    <definedName name="red" localSheetId="0">[0]!___p1</definedName>
    <definedName name="red" localSheetId="1">[0]!___p1</definedName>
    <definedName name="red">[0]!___p1</definedName>
    <definedName name="REF">#REF!</definedName>
    <definedName name="refeicao">#REF!</definedName>
    <definedName name="Região">#REF!</definedName>
    <definedName name="REL.LOCAIS" localSheetId="2">[0]!___p1</definedName>
    <definedName name="REL.LOCAIS" localSheetId="0">[0]!___p1</definedName>
    <definedName name="REL.LOCAIS" localSheetId="1">[0]!___p1</definedName>
    <definedName name="REL.LOCAIS">[0]!___p1</definedName>
    <definedName name="RELAÇÃO">'[20]Ranking por Filial - Mês'!$E$3</definedName>
    <definedName name="Renda">#REF!</definedName>
    <definedName name="renew">#REF!</definedName>
    <definedName name="reqs" localSheetId="2">[0]!___p1</definedName>
    <definedName name="reqs" localSheetId="0">[0]!___p1</definedName>
    <definedName name="reqs" localSheetId="1">[0]!___p1</definedName>
    <definedName name="reqs">[0]!___p1</definedName>
    <definedName name="RES.PEREIRA" localSheetId="2">[0]!___p1</definedName>
    <definedName name="RES.PEREIRA" localSheetId="0">[0]!___p1</definedName>
    <definedName name="RES.PEREIRA" localSheetId="1">[0]!___p1</definedName>
    <definedName name="RES.PEREIRA">[0]!___p1</definedName>
    <definedName name="resumo" localSheetId="2">[0]!___p1</definedName>
    <definedName name="resumo" localSheetId="0">[0]!___p1</definedName>
    <definedName name="resumo" localSheetId="1">[0]!___p1</definedName>
    <definedName name="resumo">[0]!___p1</definedName>
    <definedName name="Resumo_Geral">#REF!</definedName>
    <definedName name="Resumo_OD_MU">#REF!</definedName>
    <definedName name="rev" localSheetId="2" hidden="1">[45]!_________p1</definedName>
    <definedName name="rev" localSheetId="0" hidden="1">[45]!_________p1</definedName>
    <definedName name="rev" localSheetId="1" hidden="1">[45]!_________p1</definedName>
    <definedName name="rev" hidden="1">[45]!_________p1</definedName>
    <definedName name="revfundo">#REF!</definedName>
    <definedName name="revista" localSheetId="2">[0]!____p1</definedName>
    <definedName name="revista" localSheetId="0">[0]!____p1</definedName>
    <definedName name="revista" localSheetId="1">[0]!____p1</definedName>
    <definedName name="revista">[0]!____p1</definedName>
    <definedName name="revistafraglobal">#REF!</definedName>
    <definedName name="revistas">[46]plamarc!#REF!</definedName>
    <definedName name="REW" localSheetId="2">[0]!___p1</definedName>
    <definedName name="REW" localSheetId="0">[0]!___p1</definedName>
    <definedName name="REW" localSheetId="1">[0]!___p1</definedName>
    <definedName name="REW">[0]!___p1</definedName>
    <definedName name="RIB">[16]RIB!$A$6:$AV$50</definedName>
    <definedName name="rio" localSheetId="2">[0]!___p1</definedName>
    <definedName name="rio" localSheetId="0">[0]!___p1</definedName>
    <definedName name="rio" localSheetId="1">[0]!___p1</definedName>
    <definedName name="rio">[0]!___p1</definedName>
    <definedName name="RJ">[16]RJ!$A$6:$AV$50</definedName>
    <definedName name="rodoviárias" localSheetId="2">[5]!____p1</definedName>
    <definedName name="rodoviárias" localSheetId="0">[5]!____p1</definedName>
    <definedName name="rodoviárias" localSheetId="1">[5]!____p1</definedName>
    <definedName name="rodoviárias">[5]!____p1</definedName>
    <definedName name="Royalties">[18]Franqueado!#REF!</definedName>
    <definedName name="rr" localSheetId="2">[0]!___p1</definedName>
    <definedName name="rr" localSheetId="0">[0]!___p1</definedName>
    <definedName name="rr" localSheetId="1">[0]!___p1</definedName>
    <definedName name="rr">[0]!___p1</definedName>
    <definedName name="rrr" localSheetId="2">[0]!___p1</definedName>
    <definedName name="rrr" localSheetId="0">[0]!___p1</definedName>
    <definedName name="rrr" localSheetId="1">[0]!___p1</definedName>
    <definedName name="rrr">[0]!___p1</definedName>
    <definedName name="rrrr" localSheetId="2">[0]!___p1</definedName>
    <definedName name="rrrr" localSheetId="0">[0]!___p1</definedName>
    <definedName name="rrrr" localSheetId="1">[0]!___p1</definedName>
    <definedName name="rrrr">[0]!___p1</definedName>
    <definedName name="rrrrrrrrr" localSheetId="2">[9]!_xlbgnm.p1</definedName>
    <definedName name="rrrrrrrrr" localSheetId="0">[9]!_xlbgnm.p1</definedName>
    <definedName name="rrrrrrrrr" localSheetId="1">[9]!_xlbgnm.p1</definedName>
    <definedName name="rrrrrrrrr">[9]!_xlbgnm.p1</definedName>
    <definedName name="RS" localSheetId="2">[0]!_p1</definedName>
    <definedName name="RS" localSheetId="0">[0]!_p1</definedName>
    <definedName name="RS" localSheetId="1">[0]!_p1</definedName>
    <definedName name="RS">[0]!_p1</definedName>
    <definedName name="RV" localSheetId="2">[0]!___p1</definedName>
    <definedName name="RV" localSheetId="0">[0]!___p1</definedName>
    <definedName name="RV" localSheetId="1">[0]!___p1</definedName>
    <definedName name="RV">[0]!___p1</definedName>
    <definedName name="s" localSheetId="2">[0]!___p1</definedName>
    <definedName name="s" localSheetId="0">[0]!___p1</definedName>
    <definedName name="s" localSheetId="1">[0]!___p1</definedName>
    <definedName name="s">[0]!___p1</definedName>
    <definedName name="SA" localSheetId="2">[0]!_p1</definedName>
    <definedName name="SA" localSheetId="0">[0]!_p1</definedName>
    <definedName name="SA" localSheetId="1">[0]!_p1</definedName>
    <definedName name="SA">[0]!_p1</definedName>
    <definedName name="sad" localSheetId="2">[0]!_p1</definedName>
    <definedName name="sad" localSheetId="0">[0]!_p1</definedName>
    <definedName name="sad" localSheetId="1">[0]!_p1</definedName>
    <definedName name="sad">[0]!_p1</definedName>
    <definedName name="SAL" localSheetId="2">[0]!___p1</definedName>
    <definedName name="SAL" localSheetId="0">[0]!___p1</definedName>
    <definedName name="SAL" localSheetId="1">[0]!___p1</definedName>
    <definedName name="SAL">[0]!___p1</definedName>
    <definedName name="salao">#REF!</definedName>
    <definedName name="salarios">#REF!</definedName>
    <definedName name="SAN">[16]SAN!$A$6:$AU$50</definedName>
    <definedName name="Sandra">#REF!</definedName>
    <definedName name="saresadf" localSheetId="2">[0]!__p1</definedName>
    <definedName name="saresadf" localSheetId="0">[0]!__p1</definedName>
    <definedName name="saresadf" localSheetId="1">[0]!__p1</definedName>
    <definedName name="saresadf">[0]!__p1</definedName>
    <definedName name="SAS">#REF!</definedName>
    <definedName name="SBT" localSheetId="2">[0]!_p1</definedName>
    <definedName name="SBT" localSheetId="0">[0]!_p1</definedName>
    <definedName name="SBT" localSheetId="1">[0]!_p1</definedName>
    <definedName name="SBT">[0]!_p1</definedName>
    <definedName name="sc" localSheetId="2">[0]!_p1</definedName>
    <definedName name="sc" localSheetId="0">[0]!_p1</definedName>
    <definedName name="sc" localSheetId="1">[0]!_p1</definedName>
    <definedName name="sc">[0]!_p1</definedName>
    <definedName name="SCA">[16]SCA!$A$6:$AV$50</definedName>
    <definedName name="Score">[39]GREG1!#REF!</definedName>
    <definedName name="sdasd">#REF!</definedName>
    <definedName name="sdf" localSheetId="2">[0]!___p1</definedName>
    <definedName name="sdf" localSheetId="0">[0]!___p1</definedName>
    <definedName name="sdf" localSheetId="1">[0]!___p1</definedName>
    <definedName name="sdf">[0]!___p1</definedName>
    <definedName name="sdfr" localSheetId="2">[5]!____p1</definedName>
    <definedName name="sdfr" localSheetId="0">[5]!____p1</definedName>
    <definedName name="sdfr" localSheetId="1">[5]!____p1</definedName>
    <definedName name="sdfr">[5]!____p1</definedName>
    <definedName name="sdsdf" localSheetId="2">[0]!____p1</definedName>
    <definedName name="sdsdf" localSheetId="0">[0]!____p1</definedName>
    <definedName name="sdsdf" localSheetId="1">[0]!____p1</definedName>
    <definedName name="sdsdf">[0]!____p1</definedName>
    <definedName name="Sec">'[47]Avaliação 2011'!$L$8:$M$14</definedName>
    <definedName name="SECUNDARIA">#REF!</definedName>
    <definedName name="sei" localSheetId="2">[9]!_xlbgnm.p1</definedName>
    <definedName name="sei" localSheetId="0">[9]!_xlbgnm.p1</definedName>
    <definedName name="sei" localSheetId="1">[9]!_xlbgnm.p1</definedName>
    <definedName name="sei">[9]!_xlbgnm.p1</definedName>
    <definedName name="SELEÇÃO">'[20]Ranking por Filial - Mês'!$A$1:$AK$26</definedName>
    <definedName name="setembro" localSheetId="2">[9]!_xlbgnm.p1</definedName>
    <definedName name="setembro" localSheetId="0">[9]!_xlbgnm.p1</definedName>
    <definedName name="setembro" localSheetId="1">[9]!_xlbgnm.p1</definedName>
    <definedName name="setembro">[9]!_xlbgnm.p1</definedName>
    <definedName name="sfas" localSheetId="2">[0]!____p1</definedName>
    <definedName name="sfas" localSheetId="0">[0]!____p1</definedName>
    <definedName name="sfas" localSheetId="1">[0]!____p1</definedName>
    <definedName name="sfas">[0]!____p1</definedName>
    <definedName name="SHAREPORADP">#REF!</definedName>
    <definedName name="Sheet_Size" localSheetId="2">OFFSET([5]!File_Name,0,3,1,1)</definedName>
    <definedName name="Sheet_Size" localSheetId="0">OFFSET([5]!File_Name,0,3,1,1)</definedName>
    <definedName name="Sheet_Size" localSheetId="1">OFFSET([5]!File_Name,0,3,1,1)</definedName>
    <definedName name="Sheet_Size">OFFSET([5]!File_Name,0,3,1,1)</definedName>
    <definedName name="Shopping" localSheetId="2">[13]!_p1</definedName>
    <definedName name="Shopping" localSheetId="0">[13]!_p1</definedName>
    <definedName name="Shopping" localSheetId="1">[13]!_p1</definedName>
    <definedName name="Shopping">[13]!_p1</definedName>
    <definedName name="sil" localSheetId="2">[0]!___p1</definedName>
    <definedName name="sil" localSheetId="0">[0]!___p1</definedName>
    <definedName name="sil" localSheetId="1">[0]!___p1</definedName>
    <definedName name="sil">[0]!___p1</definedName>
    <definedName name="silvia" localSheetId="2">[0]!____p1</definedName>
    <definedName name="silvia" localSheetId="0">[0]!____p1</definedName>
    <definedName name="silvia" localSheetId="1">[0]!____p1</definedName>
    <definedName name="silvia">[0]!____p1</definedName>
    <definedName name="sim" localSheetId="2">[9]!_xlbgnm.p1</definedName>
    <definedName name="sim" localSheetId="0">[9]!_xlbgnm.p1</definedName>
    <definedName name="sim" localSheetId="1">[9]!_xlbgnm.p1</definedName>
    <definedName name="sim">[9]!_xlbgnm.p1</definedName>
    <definedName name="SJC">[16]SJC!$A$6:$AV$50</definedName>
    <definedName name="SJR">[16]SJR!$A$6:$AV$50</definedName>
    <definedName name="SMS" localSheetId="2">[0]!___p1</definedName>
    <definedName name="SMS" localSheetId="0">[0]!___p1</definedName>
    <definedName name="SMS" localSheetId="1">[0]!___p1</definedName>
    <definedName name="SMS">[0]!___p1</definedName>
    <definedName name="SOLI" localSheetId="2">[0]!_p1</definedName>
    <definedName name="SOLI" localSheetId="0">[0]!_p1</definedName>
    <definedName name="SOLI" localSheetId="1">[0]!_p1</definedName>
    <definedName name="SOLI">[0]!_p1</definedName>
    <definedName name="SOLICITAÇÃO_VIVO" localSheetId="2">[0]!_p1</definedName>
    <definedName name="SOLICITAÇÃO_VIVO" localSheetId="0">[0]!_p1</definedName>
    <definedName name="SOLICITAÇÃO_VIVO" localSheetId="1">[0]!_p1</definedName>
    <definedName name="SOLICITAÇÃO_VIVO">[0]!_p1</definedName>
    <definedName name="SOR">[16]SOR!$A$6:$AV$50</definedName>
    <definedName name="South">'[41]Budget Coca-Cola'!#REF!</definedName>
    <definedName name="sp" localSheetId="2">[0]!_p1</definedName>
    <definedName name="sp" localSheetId="0">[0]!_p1</definedName>
    <definedName name="sp" localSheetId="1">[0]!_p1</definedName>
    <definedName name="sp">[0]!_p1</definedName>
    <definedName name="spi" localSheetId="2">[0]!_p1</definedName>
    <definedName name="spi" localSheetId="0">[0]!_p1</definedName>
    <definedName name="spi" localSheetId="1">[0]!_p1</definedName>
    <definedName name="spi">[0]!_p1</definedName>
    <definedName name="ss" localSheetId="2">[0]!___p1</definedName>
    <definedName name="ss" localSheetId="0">[0]!___p1</definedName>
    <definedName name="ss" localSheetId="1">[0]!___p1</definedName>
    <definedName name="ss">[0]!___p1</definedName>
    <definedName name="ssd">#REF!</definedName>
    <definedName name="sss" localSheetId="2">[0]!_p1</definedName>
    <definedName name="sss" localSheetId="0">[0]!_p1</definedName>
    <definedName name="sss" localSheetId="1">[0]!_p1</definedName>
    <definedName name="sss">[0]!_p1</definedName>
    <definedName name="ssss">#REF!</definedName>
    <definedName name="ssssssss" localSheetId="2">[0]!_p1</definedName>
    <definedName name="ssssssss" localSheetId="0">[0]!_p1</definedName>
    <definedName name="ssssssss" localSheetId="1">[0]!_p1</definedName>
    <definedName name="ssssssss">[0]!_p1</definedName>
    <definedName name="SU">#REF!</definedName>
    <definedName name="SUPPLEMT">'[48]Ficha Técnica'!$A$12:$B$134</definedName>
    <definedName name="SWOT" hidden="1">{#N/A,#N/A,FALSE,"ROTINA";#N/A,#N/A,FALSE,"ITENS";#N/A,#N/A,FALSE,"ACOMP"}</definedName>
    <definedName name="t" localSheetId="2">[0]!___p1</definedName>
    <definedName name="t" localSheetId="0">[0]!___p1</definedName>
    <definedName name="t" localSheetId="1">[0]!___p1</definedName>
    <definedName name="t">[0]!___p1</definedName>
    <definedName name="T_CONV">'[17]Pen M AS ABC 25+RJ1'!#REF!</definedName>
    <definedName name="T_DOLAR">'[17]Pen M AS ABC 25+RJ1'!#REF!</definedName>
    <definedName name="T_UF">'[17]Pen M AS ABC 25+RJ1'!#REF!</definedName>
    <definedName name="T1M">#REF!</definedName>
    <definedName name="T1P">#REF!</definedName>
    <definedName name="T2M">#REF!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[22]Tabelas!$A$8:$C$73</definedName>
    <definedName name="TAB_TRADE_FRA">'[49]Custo Variável'!$B$8:$U$53</definedName>
    <definedName name="Tabe">#REF!</definedName>
    <definedName name="tabel">#REF!</definedName>
    <definedName name="Tabela">#REF!</definedName>
    <definedName name="tabela1">'[48]Ficha Técnica'!$A$12:$B$134</definedName>
    <definedName name="TABELLE">#REF!</definedName>
    <definedName name="TabMeses">#REF!</definedName>
    <definedName name="Targ">#REF!</definedName>
    <definedName name="Targe">#REF!</definedName>
    <definedName name="Targets">#REF!</definedName>
    <definedName name="Taxidoor">#REF!</definedName>
    <definedName name="TCO" localSheetId="2">[0]!_p1</definedName>
    <definedName name="TCO" localSheetId="0">[0]!_p1</definedName>
    <definedName name="TCO" localSheetId="1">[0]!_p1</definedName>
    <definedName name="TCO">[0]!_p1</definedName>
    <definedName name="teastro" localSheetId="2">[0]!___p1</definedName>
    <definedName name="teastro" localSheetId="0">[0]!___p1</definedName>
    <definedName name="teastro" localSheetId="1">[0]!___p1</definedName>
    <definedName name="teastro">[0]!___p1</definedName>
    <definedName name="televisao" localSheetId="2">[0]!_p1</definedName>
    <definedName name="televisao" localSheetId="0">[0]!_p1</definedName>
    <definedName name="televisao" localSheetId="1">[0]!_p1</definedName>
    <definedName name="televisao">[0]!_p1</definedName>
    <definedName name="televisão" localSheetId="2">[0]!___p1</definedName>
    <definedName name="televisão" localSheetId="0">[0]!___p1</definedName>
    <definedName name="televisão" localSheetId="1">[0]!___p1</definedName>
    <definedName name="televisão">[0]!___p1</definedName>
    <definedName name="TER" localSheetId="2">[0]!_p1</definedName>
    <definedName name="TER" localSheetId="0">[0]!_p1</definedName>
    <definedName name="TER" localSheetId="1">[0]!_p1</definedName>
    <definedName name="TER">[0]!_p1</definedName>
    <definedName name="teriirotio">#REF!</definedName>
    <definedName name="TES">[26]PONDERA!$C$1:$R$12</definedName>
    <definedName name="test" hidden="1">{#N/A,#N/A,FALSE,"ROTINA";#N/A,#N/A,FALSE,"ITENS";#N/A,#N/A,FALSE,"ACOMP"}</definedName>
    <definedName name="teste">#N/A</definedName>
    <definedName name="TESTE1" localSheetId="2">[5]!____p1</definedName>
    <definedName name="TESTE1" localSheetId="0">[5]!____p1</definedName>
    <definedName name="TESTE1" localSheetId="1">[5]!____p1</definedName>
    <definedName name="TESTE1">[5]!____p1</definedName>
    <definedName name="testes" hidden="1">{#N/A,#N/A,FALSE,"ROTINA";#N/A,#N/A,FALSE,"ITENS";#N/A,#N/A,FALSE,"ACOMP"}</definedName>
    <definedName name="ti" localSheetId="2">[9]!_p1</definedName>
    <definedName name="ti" localSheetId="0">[9]!_p1</definedName>
    <definedName name="ti" localSheetId="1">[9]!_p1</definedName>
    <definedName name="ti">[9]!_p1</definedName>
    <definedName name="TIPO">#REF!</definedName>
    <definedName name="TIPO_COML">'[27]Como Estamos'!$D$3</definedName>
    <definedName name="TIPO_PTO">[46]plamarc!#REF!</definedName>
    <definedName name="TITLE">'[17]Pen M AS ABC 25+RJ1'!#REF!</definedName>
    <definedName name="_xlnm.Print_Titles">#REF!</definedName>
    <definedName name="TM">#REF!</definedName>
    <definedName name="to">#REF!</definedName>
    <definedName name="toggle">#REF!</definedName>
    <definedName name="Toothbrush" localSheetId="2">[0]!__p1</definedName>
    <definedName name="Toothbrush" localSheetId="0">[0]!__p1</definedName>
    <definedName name="Toothbrush" localSheetId="1">[0]!__p1</definedName>
    <definedName name="Toothbrush">[0]!__p1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">#REF!</definedName>
    <definedName name="tr">#REF!</definedName>
    <definedName name="TRANSACTIONCOST">[50]Sources_Uses!$D$14</definedName>
    <definedName name="TRANSP">#REF!</definedName>
    <definedName name="TRES">#REF!</definedName>
    <definedName name="tresmeios" localSheetId="2">[0]!___p1</definedName>
    <definedName name="tresmeios" localSheetId="0">[0]!___p1</definedName>
    <definedName name="tresmeios" localSheetId="1">[0]!___p1</definedName>
    <definedName name="tresmeios">[0]!___p1</definedName>
    <definedName name="trimestre">'[33]honda yamaha'!$AP$2:$AX$37</definedName>
    <definedName name="tt" localSheetId="2">[9]!_p1</definedName>
    <definedName name="tt" localSheetId="0">[9]!_p1</definedName>
    <definedName name="tt" localSheetId="1">[9]!_p1</definedName>
    <definedName name="tt">[9]!_p1</definedName>
    <definedName name="ttt" localSheetId="2">[0]!___p1</definedName>
    <definedName name="ttt" localSheetId="0">[0]!___p1</definedName>
    <definedName name="ttt" localSheetId="1">[0]!___p1</definedName>
    <definedName name="ttt">[0]!___p1</definedName>
    <definedName name="TTV">#REF!</definedName>
    <definedName name="TTVP">#REF!</definedName>
    <definedName name="TV" localSheetId="2">[0]!___p1</definedName>
    <definedName name="TV" localSheetId="0">[0]!___p1</definedName>
    <definedName name="TV" localSheetId="1">[0]!___p1</definedName>
    <definedName name="TV">[0]!___p1</definedName>
    <definedName name="TVAVULSA" localSheetId="2">[0]!___p1</definedName>
    <definedName name="TVAVULSA" localSheetId="0">[0]!___p1</definedName>
    <definedName name="TVAVULSA" localSheetId="1">[0]!___p1</definedName>
    <definedName name="TVAVULSA">[0]!___p1</definedName>
    <definedName name="TYPE">'[17]Pen M AS ABC 25+RJ1'!#REF!</definedName>
    <definedName name="U" localSheetId="2">[0]!_p1</definedName>
    <definedName name="U" localSheetId="0">[0]!_p1</definedName>
    <definedName name="U" localSheetId="1">[0]!_p1</definedName>
    <definedName name="U">[0]!_p1</definedName>
    <definedName name="UF">'[17]Pen M AS ABC 25+RJ1'!#REF!</definedName>
    <definedName name="Último_Dia_Útil">[28]PRINCIPAL!$C$6</definedName>
    <definedName name="UM">#REF!</definedName>
    <definedName name="UNI" hidden="1">#REF!</definedName>
    <definedName name="USA">[4]Feriados!$B$27:$B$34</definedName>
    <definedName name="uuuu" localSheetId="2">OFFSET([13]!START,0,0,1,1)</definedName>
    <definedName name="uuuu" localSheetId="0">OFFSET([13]!START,0,0,1,1)</definedName>
    <definedName name="uuuu" localSheetId="1">OFFSET([13]!START,0,0,1,1)</definedName>
    <definedName name="uuuu">OFFSET([13]!START,0,0,1,1)</definedName>
    <definedName name="uy" localSheetId="2">[9]!_p1</definedName>
    <definedName name="uy" localSheetId="0">[9]!_p1</definedName>
    <definedName name="uy" localSheetId="1">[9]!_p1</definedName>
    <definedName name="uy">[9]!_p1</definedName>
    <definedName name="V" localSheetId="2">[0]!_p1</definedName>
    <definedName name="V" localSheetId="0">[0]!_p1</definedName>
    <definedName name="V" localSheetId="1">[0]!_p1</definedName>
    <definedName name="V">[0]!_p1</definedName>
    <definedName name="VAI" localSheetId="2">[0]!_p1</definedName>
    <definedName name="VAI" localSheetId="0">[0]!_p1</definedName>
    <definedName name="VAI" localSheetId="1">[0]!_p1</definedName>
    <definedName name="VAI">[0]!_p1</definedName>
    <definedName name="valo">#REF!</definedName>
    <definedName name="Valor_1">#REF!</definedName>
    <definedName name="Valor_10">#REF!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 localSheetId="2">[9]!_xlbgnm.p1</definedName>
    <definedName name="vegah" localSheetId="0">[9]!_xlbgnm.p1</definedName>
    <definedName name="vegah" localSheetId="1">[9]!_xlbgnm.p1</definedName>
    <definedName name="vegah">[9]!_xlbgnm.p1</definedName>
    <definedName name="veiculos">#REF!</definedName>
    <definedName name="veja">#REF!</definedName>
    <definedName name="Vendas">#REF!</definedName>
    <definedName name="ver" localSheetId="2">[0]!_p1</definedName>
    <definedName name="ver" localSheetId="0">[0]!_p1</definedName>
    <definedName name="ver" localSheetId="1">[0]!_p1</definedName>
    <definedName name="ver">[0]!_p1</definedName>
    <definedName name="versao" localSheetId="2">[0]!_p1</definedName>
    <definedName name="versao" localSheetId="0">[0]!_p1</definedName>
    <definedName name="versao" localSheetId="1">[0]!_p1</definedName>
    <definedName name="versao">[0]!_p1</definedName>
    <definedName name="vi" localSheetId="2">[0]!___p1</definedName>
    <definedName name="vi" localSheetId="0">[0]!___p1</definedName>
    <definedName name="vi" localSheetId="1">[0]!___p1</definedName>
    <definedName name="vi">[0]!___p1</definedName>
    <definedName name="viado" localSheetId="2">[0]!____p1</definedName>
    <definedName name="viado" localSheetId="0">[0]!____p1</definedName>
    <definedName name="viado" localSheetId="1">[0]!____p1</definedName>
    <definedName name="viado">[0]!____p1</definedName>
    <definedName name="vic" localSheetId="2">[9]!_xlbgnm.p1</definedName>
    <definedName name="vic" localSheetId="0">[9]!_xlbgnm.p1</definedName>
    <definedName name="vic" localSheetId="1">[9]!_xlbgnm.p1</definedName>
    <definedName name="vic">[9]!_xlbgnm.p1</definedName>
    <definedName name="vio" localSheetId="2">[5]!____p1</definedName>
    <definedName name="vio" localSheetId="0">[5]!____p1</definedName>
    <definedName name="vio" localSheetId="1">[5]!____p1</definedName>
    <definedName name="vio">[5]!____p1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vivo" localSheetId="2">[0]!___p1</definedName>
    <definedName name="vivo" localSheetId="0">[0]!___p1</definedName>
    <definedName name="vivo" localSheetId="1">[0]!___p1</definedName>
    <definedName name="vivo">[0]!___p1</definedName>
    <definedName name="vivo_alternativos" localSheetId="2">[0]!_p1</definedName>
    <definedName name="vivo_alternativos" localSheetId="0">[0]!_p1</definedName>
    <definedName name="vivo_alternativos" localSheetId="1">[0]!_p1</definedName>
    <definedName name="vivo_alternativos">[0]!_p1</definedName>
    <definedName name="vivo_conf" localSheetId="2">[0]!_p1</definedName>
    <definedName name="vivo_conf" localSheetId="0">[0]!_p1</definedName>
    <definedName name="vivo_conf" localSheetId="1">[0]!_p1</definedName>
    <definedName name="vivo_conf">[0]!_p1</definedName>
    <definedName name="VIVO_NÃO" localSheetId="2">[0]!_p1</definedName>
    <definedName name="VIVO_NÃO" localSheetId="0">[0]!_p1</definedName>
    <definedName name="VIVO_NÃO" localSheetId="1">[0]!_p1</definedName>
    <definedName name="VIVO_NÃO">[0]!_p1</definedName>
    <definedName name="VIVO2" localSheetId="2">[0]!_p1</definedName>
    <definedName name="VIVO2" localSheetId="0">[0]!_p1</definedName>
    <definedName name="VIVO2" localSheetId="1">[0]!_p1</definedName>
    <definedName name="VIVO2">[0]!_p1</definedName>
    <definedName name="vivo36" localSheetId="2">[0]!___p1</definedName>
    <definedName name="vivo36" localSheetId="0">[0]!___p1</definedName>
    <definedName name="vivo36" localSheetId="1">[0]!___p1</definedName>
    <definedName name="vivo36">[0]!___p1</definedName>
    <definedName name="VL">#REF!</definedName>
    <definedName name="VLP">#REF!</definedName>
    <definedName name="vv" localSheetId="2">[0]!___p1</definedName>
    <definedName name="vv" localSheetId="0">[0]!___p1</definedName>
    <definedName name="vv" localSheetId="1">[0]!___p1</definedName>
    <definedName name="vv">[0]!___p1</definedName>
    <definedName name="vvvv" localSheetId="2">[0]!__p1</definedName>
    <definedName name="vvvv" localSheetId="0">[0]!__p1</definedName>
    <definedName name="vvvv" localSheetId="1">[0]!__p1</definedName>
    <definedName name="vvvv">[0]!__p1</definedName>
    <definedName name="W" localSheetId="2">[0]!_p1</definedName>
    <definedName name="W" localSheetId="0">[0]!_p1</definedName>
    <definedName name="W" localSheetId="1">[0]!_p1</definedName>
    <definedName name="W">[0]!_p1</definedName>
    <definedName name="wdfpwepgr" localSheetId="2">[5]!____p1</definedName>
    <definedName name="wdfpwepgr" localSheetId="0">[5]!____p1</definedName>
    <definedName name="wdfpwepgr" localSheetId="1">[5]!____p1</definedName>
    <definedName name="wdfpwepgr">[5]!____p1</definedName>
    <definedName name="WeekNumbers">#REF!</definedName>
    <definedName name="wEnt">#REF!</definedName>
    <definedName name="wqcwec" localSheetId="2">[0]!____p1</definedName>
    <definedName name="wqcwec" localSheetId="0">[0]!____p1</definedName>
    <definedName name="wqcwec" localSheetId="1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2">[0]!_p1</definedName>
    <definedName name="WS" localSheetId="0">[0]!_p1</definedName>
    <definedName name="WS" localSheetId="1">[0]!_p1</definedName>
    <definedName name="WS">[0]!_p1</definedName>
    <definedName name="ww" localSheetId="2">[0]!___p1</definedName>
    <definedName name="ww" localSheetId="0">[0]!___p1</definedName>
    <definedName name="ww" localSheetId="1">[0]!___p1</definedName>
    <definedName name="ww">[0]!___p1</definedName>
    <definedName name="wwc" localSheetId="2">[0]!____p1</definedName>
    <definedName name="wwc" localSheetId="0">[0]!____p1</definedName>
    <definedName name="wwc" localSheetId="1">[0]!____p1</definedName>
    <definedName name="wwc">[0]!____p1</definedName>
    <definedName name="WWWWW">#REF!</definedName>
    <definedName name="x" localSheetId="2">[0]!___p1</definedName>
    <definedName name="x" localSheetId="0">[0]!___p1</definedName>
    <definedName name="x" localSheetId="1">[0]!___p1</definedName>
    <definedName name="x">[0]!___p1</definedName>
    <definedName name="xx" localSheetId="2">[0]!___p1</definedName>
    <definedName name="xx" localSheetId="0">[0]!___p1</definedName>
    <definedName name="xx" localSheetId="1">[0]!___p1</definedName>
    <definedName name="xx">[0]!___p1</definedName>
    <definedName name="xxx">#REF!</definedName>
    <definedName name="xxxx" localSheetId="2">[0]!___p1</definedName>
    <definedName name="xxxx" localSheetId="0">[0]!___p1</definedName>
    <definedName name="xxxx" localSheetId="1">[0]!___p1</definedName>
    <definedName name="xxxx">[0]!___p1</definedName>
    <definedName name="xxxxxxx" localSheetId="2">[0]!____p1</definedName>
    <definedName name="xxxxxxx" localSheetId="0">[0]!____p1</definedName>
    <definedName name="xxxxxxx" localSheetId="1">[0]!____p1</definedName>
    <definedName name="xxxxxxx">[0]!____p1</definedName>
    <definedName name="xxxxxxxxx" localSheetId="2">[0]!____p1</definedName>
    <definedName name="xxxxxxxxx" localSheetId="0">[0]!____p1</definedName>
    <definedName name="xxxxxxxxx" localSheetId="1">[0]!____p1</definedName>
    <definedName name="xxxxxxxxx">[0]!____p1</definedName>
    <definedName name="y" localSheetId="2">[0]!__p1</definedName>
    <definedName name="y" localSheetId="0">[0]!__p1</definedName>
    <definedName name="y" localSheetId="1">[0]!__p1</definedName>
    <definedName name="y">[0]!__p1</definedName>
    <definedName name="Yamaha">'[33]honda yamaha'!$Z$1:$AM$29</definedName>
    <definedName name="yy" localSheetId="2">[9]!_xlbgnm.p1</definedName>
    <definedName name="yy" localSheetId="0">[9]!_xlbgnm.p1</definedName>
    <definedName name="yy" localSheetId="1">[9]!_xlbgnm.p1</definedName>
    <definedName name="yy">[9]!_xlbgnm.p1</definedName>
    <definedName name="z">#REF!</definedName>
    <definedName name="z\sdfh" localSheetId="2">[9]!_xlbgnm.p1</definedName>
    <definedName name="z\sdfh" localSheetId="0">[9]!_xlbgnm.p1</definedName>
    <definedName name="z\sdfh" localSheetId="1">[9]!_xlbgnm.p1</definedName>
    <definedName name="z\sdfh">[9]!_xlbgnm.p1</definedName>
    <definedName name="Z_BDB4B167_E3AA_11D7_8D7A_00B0D08F20DC_.wvu.PrintArea" hidden="1">#REF!</definedName>
    <definedName name="zdfb" localSheetId="2">[9]!_xlbgnm.p1</definedName>
    <definedName name="zdfb" localSheetId="0">[9]!_xlbgnm.p1</definedName>
    <definedName name="zdfb" localSheetId="1">[9]!_xlbgnm.p1</definedName>
    <definedName name="zdfb">[9]!_xlbgnm.p1</definedName>
    <definedName name="zdfbn" localSheetId="2">[9]!_xlbgnm.p1</definedName>
    <definedName name="zdfbn" localSheetId="0">[9]!_xlbgnm.p1</definedName>
    <definedName name="zdfbn" localSheetId="1">[9]!_xlbgnm.p1</definedName>
    <definedName name="zdfbn">[9]!_xlbgnm.p1</definedName>
    <definedName name="zdfn" localSheetId="2">[9]!_xlbgnm.p1</definedName>
    <definedName name="zdfn" localSheetId="0">[9]!_xlbgnm.p1</definedName>
    <definedName name="zdfn" localSheetId="1">[9]!_xlbgnm.p1</definedName>
    <definedName name="zdfn">[9]!_xlbgnm.p1</definedName>
    <definedName name="zfdhu6rkvd8u6o5" hidden="1">{"'Janeiro'!$A$1:$I$153"}</definedName>
    <definedName name="zsdfhzfsdh" localSheetId="2">[9]!_xlbgnm.p1</definedName>
    <definedName name="zsdfhzfsdh" localSheetId="0">[9]!_xlbgnm.p1</definedName>
    <definedName name="zsdfhzfsdh" localSheetId="1">[9]!_xlbgnm.p1</definedName>
    <definedName name="zsdfhzfsdh">[9]!_xlbgnm.p1</definedName>
    <definedName name="zw">#N/A</definedName>
    <definedName name="zx">#N/A</definedName>
    <definedName name="ZXCVBNM" localSheetId="2">[0]!_p1</definedName>
    <definedName name="ZXCVBNM" localSheetId="0">[0]!_p1</definedName>
    <definedName name="ZXCVBNM" localSheetId="1">[0]!_p1</definedName>
    <definedName name="ZXCVBNM">[0]!_p1</definedName>
    <definedName name="ZXZZ">'[51]600ML'!#REF!</definedName>
    <definedName name="zz">#REF!</definedName>
    <definedName name="ZZZ">'[51]600ML'!#REF!</definedName>
    <definedName name="zzzz">#REF!</definedName>
    <definedName name="ZZZZZ" localSheetId="2">[0]!_p1</definedName>
    <definedName name="ZZZZZ" localSheetId="0">[0]!_p1</definedName>
    <definedName name="ZZZZZ" localSheetId="1">[0]!_p1</definedName>
    <definedName name="ZZZZZ">[0]!_p1</definedName>
    <definedName name="zzz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0" i="32" l="1"/>
  <c r="M70" i="32"/>
  <c r="J70" i="32"/>
  <c r="I57" i="32" l="1"/>
  <c r="L57" i="32" s="1"/>
  <c r="M57" i="32" s="1"/>
  <c r="J57" i="32"/>
  <c r="I58" i="32"/>
  <c r="L58" i="32" s="1"/>
  <c r="M58" i="32" s="1"/>
  <c r="J58" i="32"/>
  <c r="I59" i="32"/>
  <c r="L59" i="32" s="1"/>
  <c r="M59" i="32" s="1"/>
  <c r="O59" i="32" s="1"/>
  <c r="O61" i="32" s="1"/>
  <c r="O67" i="32" s="1"/>
  <c r="I60" i="32"/>
  <c r="E61" i="32"/>
  <c r="E67" i="32" s="1"/>
  <c r="I64" i="32"/>
  <c r="I65" i="32"/>
  <c r="E66" i="32"/>
  <c r="I40" i="32"/>
  <c r="L40" i="32" s="1"/>
  <c r="M40" i="32" s="1"/>
  <c r="I39" i="32"/>
  <c r="L39" i="32" s="1"/>
  <c r="M39" i="32" s="1"/>
  <c r="O39" i="32" s="1"/>
  <c r="I38" i="32"/>
  <c r="J38" i="32" s="1"/>
  <c r="I37" i="32"/>
  <c r="I36" i="32"/>
  <c r="L36" i="32" s="1"/>
  <c r="M36" i="32" s="1"/>
  <c r="I24" i="32"/>
  <c r="J24" i="32" s="1"/>
  <c r="I26" i="32"/>
  <c r="I27" i="32"/>
  <c r="I25" i="32"/>
  <c r="I19" i="17"/>
  <c r="I18" i="17"/>
  <c r="L18" i="17" s="1"/>
  <c r="M18" i="17" s="1"/>
  <c r="O18" i="17" s="1"/>
  <c r="O20" i="17" s="1"/>
  <c r="I17" i="17"/>
  <c r="I16" i="17"/>
  <c r="I31" i="30"/>
  <c r="I30" i="30"/>
  <c r="J30" i="30" s="1"/>
  <c r="I25" i="30"/>
  <c r="J25" i="30" s="1"/>
  <c r="I26" i="30"/>
  <c r="L26" i="30" s="1"/>
  <c r="M26" i="30" s="1"/>
  <c r="I27" i="30"/>
  <c r="L27" i="30" s="1"/>
  <c r="M27" i="30" s="1"/>
  <c r="I28" i="30"/>
  <c r="I24" i="30"/>
  <c r="L24" i="30" s="1"/>
  <c r="M24" i="30" s="1"/>
  <c r="J36" i="32"/>
  <c r="L38" i="32"/>
  <c r="M38" i="32" s="1"/>
  <c r="E41" i="32"/>
  <c r="E54" i="32" s="1"/>
  <c r="E32" i="32"/>
  <c r="I31" i="32"/>
  <c r="J31" i="32" s="1"/>
  <c r="I30" i="32"/>
  <c r="J30" i="32" s="1"/>
  <c r="O29" i="32"/>
  <c r="E29" i="32"/>
  <c r="E33" i="32" s="1"/>
  <c r="E70" i="32" s="1"/>
  <c r="I28" i="32"/>
  <c r="L28" i="32" s="1"/>
  <c r="M28" i="32" s="1"/>
  <c r="E32" i="30"/>
  <c r="E29" i="30"/>
  <c r="E25" i="17"/>
  <c r="E26" i="17" s="1"/>
  <c r="E20" i="17"/>
  <c r="E27" i="17" s="1"/>
  <c r="E21" i="21"/>
  <c r="E34" i="21" s="1"/>
  <c r="I17" i="21"/>
  <c r="J17" i="21" s="1"/>
  <c r="I20" i="21"/>
  <c r="L20" i="21" s="1"/>
  <c r="M20" i="21" s="1"/>
  <c r="I19" i="21"/>
  <c r="I18" i="21"/>
  <c r="J18" i="21" s="1"/>
  <c r="I16" i="21"/>
  <c r="I23" i="17"/>
  <c r="L23" i="17" s="1"/>
  <c r="M23" i="17" s="1"/>
  <c r="J16" i="17"/>
  <c r="I24" i="17"/>
  <c r="L24" i="17" s="1"/>
  <c r="M24" i="17" s="1"/>
  <c r="L19" i="17"/>
  <c r="M19" i="17" s="1"/>
  <c r="L16" i="17"/>
  <c r="M16" i="17"/>
  <c r="J19" i="17"/>
  <c r="L16" i="21"/>
  <c r="M16" i="21" s="1"/>
  <c r="J16" i="21"/>
  <c r="L18" i="21"/>
  <c r="M18" i="21" s="1"/>
  <c r="L26" i="32"/>
  <c r="M26" i="32" s="1"/>
  <c r="J26" i="32"/>
  <c r="L27" i="32"/>
  <c r="M27" i="32" s="1"/>
  <c r="J27" i="32"/>
  <c r="L17" i="21"/>
  <c r="M17" i="21" s="1"/>
  <c r="L25" i="30"/>
  <c r="M25" i="30" s="1"/>
  <c r="J27" i="30"/>
  <c r="L31" i="30"/>
  <c r="M31" i="30" s="1"/>
  <c r="J31" i="30"/>
  <c r="J28" i="32" l="1"/>
  <c r="L24" i="32"/>
  <c r="M24" i="32" s="1"/>
  <c r="J40" i="32"/>
  <c r="J23" i="17"/>
  <c r="J39" i="32"/>
  <c r="J59" i="32"/>
  <c r="J32" i="32"/>
  <c r="L31" i="32"/>
  <c r="M31" i="32" s="1"/>
  <c r="L30" i="32"/>
  <c r="M30" i="32" s="1"/>
  <c r="M25" i="17"/>
  <c r="J24" i="17"/>
  <c r="J25" i="17" s="1"/>
  <c r="J20" i="21"/>
  <c r="L30" i="30"/>
  <c r="M30" i="30" s="1"/>
  <c r="M32" i="30" s="1"/>
  <c r="J24" i="30"/>
  <c r="E34" i="30"/>
  <c r="J26" i="30"/>
  <c r="J32" i="30"/>
  <c r="J65" i="32"/>
  <c r="L65" i="32"/>
  <c r="M65" i="32" s="1"/>
  <c r="M34" i="21"/>
  <c r="M21" i="21"/>
  <c r="J19" i="21"/>
  <c r="J21" i="21" s="1"/>
  <c r="J34" i="21" s="1"/>
  <c r="L19" i="21"/>
  <c r="M19" i="21" s="1"/>
  <c r="O41" i="32"/>
  <c r="O54" i="32" s="1"/>
  <c r="O27" i="17"/>
  <c r="O25" i="17"/>
  <c r="J64" i="32"/>
  <c r="L64" i="32"/>
  <c r="M64" i="32" s="1"/>
  <c r="J60" i="32"/>
  <c r="L60" i="32"/>
  <c r="M60" i="32" s="1"/>
  <c r="M61" i="32" s="1"/>
  <c r="J17" i="17"/>
  <c r="L17" i="17"/>
  <c r="M17" i="17" s="1"/>
  <c r="M20" i="17" s="1"/>
  <c r="L25" i="32"/>
  <c r="M25" i="32" s="1"/>
  <c r="J25" i="32"/>
  <c r="J29" i="32" s="1"/>
  <c r="L28" i="30"/>
  <c r="M28" i="30" s="1"/>
  <c r="M29" i="30" s="1"/>
  <c r="J28" i="30"/>
  <c r="J29" i="30" s="1"/>
  <c r="L37" i="32"/>
  <c r="M37" i="32" s="1"/>
  <c r="J37" i="32"/>
  <c r="J18" i="17"/>
  <c r="J41" i="32" l="1"/>
  <c r="J54" i="32" s="1"/>
  <c r="M29" i="32"/>
  <c r="J61" i="32"/>
  <c r="M27" i="17"/>
  <c r="M66" i="32"/>
  <c r="M67" i="32"/>
  <c r="J33" i="32"/>
  <c r="M32" i="32"/>
  <c r="M33" i="32" s="1"/>
  <c r="J20" i="17"/>
  <c r="J27" i="17" s="1"/>
  <c r="M34" i="30"/>
  <c r="J34" i="30"/>
  <c r="O42" i="32"/>
  <c r="J66" i="32"/>
  <c r="O19" i="21"/>
  <c r="M22" i="21"/>
  <c r="M23" i="21" s="1"/>
  <c r="M24" i="21" s="1"/>
  <c r="M41" i="32"/>
  <c r="M54" i="32" s="1"/>
  <c r="J67" i="32" l="1"/>
  <c r="M42" i="32"/>
  <c r="M25" i="21"/>
  <c r="O21" i="21"/>
  <c r="O22" i="21" s="1"/>
  <c r="O43" i="32"/>
  <c r="O44" i="32" l="1"/>
  <c r="O45" i="32" s="1"/>
  <c r="O46" i="32" s="1"/>
  <c r="M43" i="32"/>
  <c r="M44" i="32" s="1"/>
  <c r="O23" i="21"/>
  <c r="O24" i="21" s="1"/>
  <c r="M26" i="21"/>
  <c r="M27" i="21" s="1"/>
  <c r="O34" i="21"/>
  <c r="M45" i="32" l="1"/>
  <c r="O25" i="21"/>
  <c r="O26" i="21"/>
  <c r="O27" i="21" s="1"/>
  <c r="O47" i="32"/>
  <c r="O48" i="32" s="1"/>
  <c r="M28" i="21"/>
  <c r="M46" i="32"/>
  <c r="O28" i="21"/>
  <c r="O29" i="21" l="1"/>
  <c r="M47" i="32"/>
  <c r="M48" i="32" s="1"/>
  <c r="O49" i="32"/>
  <c r="O50" i="32" s="1"/>
  <c r="O30" i="21"/>
  <c r="O31" i="21" s="1"/>
  <c r="O32" i="21" s="1"/>
  <c r="M29" i="21"/>
  <c r="O51" i="32" l="1"/>
  <c r="M49" i="32"/>
  <c r="M50" i="32" s="1"/>
  <c r="M51" i="32" s="1"/>
  <c r="M52" i="32" s="1"/>
  <c r="M53" i="32" s="1"/>
  <c r="O33" i="21"/>
  <c r="M30" i="21"/>
  <c r="M31" i="21" s="1"/>
  <c r="O52" i="32"/>
  <c r="O53" i="32" s="1"/>
  <c r="M32" i="21" l="1"/>
  <c r="M33" i="21" s="1"/>
  <c r="O32" i="32"/>
</calcChain>
</file>

<file path=xl/sharedStrings.xml><?xml version="1.0" encoding="utf-8"?>
<sst xmlns="http://schemas.openxmlformats.org/spreadsheetml/2006/main" count="198" uniqueCount="56">
  <si>
    <t>FORMATO</t>
  </si>
  <si>
    <t>DESC. %</t>
  </si>
  <si>
    <t>TOTAL</t>
  </si>
  <si>
    <t>MÍDIA</t>
  </si>
  <si>
    <t>PROGRAMA</t>
  </si>
  <si>
    <t>DIA/HORA DE EXIBIÇÃO</t>
  </si>
  <si>
    <t>INSERÇÕES</t>
  </si>
  <si>
    <t>PREÇO BRUTO TABELA (R$)</t>
  </si>
  <si>
    <t>PREÇO BRUTO PROPOSTO (R$)</t>
  </si>
  <si>
    <t>PREÇO TOTAL LÍQUIDO (R$)</t>
  </si>
  <si>
    <t>UNIT.</t>
  </si>
  <si>
    <t>UNIT. BASE</t>
  </si>
  <si>
    <t>CONV %</t>
  </si>
  <si>
    <t>Assinatura Caracterizada de 05"</t>
  </si>
  <si>
    <t>MERCADO: LOCAL</t>
  </si>
  <si>
    <t>semana das 07 ás 24h</t>
  </si>
  <si>
    <t>comercial de 30" patrocinador</t>
  </si>
  <si>
    <t>exposição produtos programa Priscilla Freire</t>
  </si>
  <si>
    <t>Chamadas Receitas Tudo 30"</t>
  </si>
  <si>
    <t>Chamada para programa da semana + Citação da Marca Apresentadores</t>
  </si>
  <si>
    <t xml:space="preserve">Chamadas de Envolvimento de 30" com assinatura de 05" </t>
  </si>
  <si>
    <t>TOTAL CHAMADAS</t>
  </si>
  <si>
    <t>PRÉ PROGRAMA</t>
  </si>
  <si>
    <t>comercial de 30"</t>
  </si>
  <si>
    <t xml:space="preserve">Mídia de Apoio </t>
  </si>
  <si>
    <t xml:space="preserve"> </t>
  </si>
  <si>
    <t>DAC</t>
  </si>
  <si>
    <t xml:space="preserve">SABADAO </t>
  </si>
  <si>
    <t>sab</t>
  </si>
  <si>
    <t xml:space="preserve">sab </t>
  </si>
  <si>
    <t>PROGRAMA ESPECIAL SÃO JOÃO TROPICAL</t>
  </si>
  <si>
    <t xml:space="preserve">CIDADE ALERTA </t>
  </si>
  <si>
    <t>PROJETO SÃO JOÃO</t>
  </si>
  <si>
    <t xml:space="preserve">TUDO COM PRISCILLA </t>
  </si>
  <si>
    <t>Seg a Sex</t>
  </si>
  <si>
    <t>citação de 10"</t>
  </si>
  <si>
    <t xml:space="preserve">BALANÇO GERAL RN </t>
  </si>
  <si>
    <t>citação 10"</t>
  </si>
  <si>
    <t>BALANÇO GERAL MANHÃ</t>
  </si>
  <si>
    <t>vinheta caracterizada 05" de encerramento/ abertura</t>
  </si>
  <si>
    <t xml:space="preserve">Chamadas </t>
  </si>
  <si>
    <t xml:space="preserve">TRANSMISSÃO AO VIVO DO PINGO DO MEI DIA </t>
  </si>
  <si>
    <t>TABELA DE PREÇOS: JAN/23</t>
  </si>
  <si>
    <t xml:space="preserve">PROJETO SÃO JOÃO </t>
  </si>
  <si>
    <t xml:space="preserve">Insert de 5" </t>
  </si>
  <si>
    <t xml:space="preserve">PRÉ PROGRAMA JUNHO </t>
  </si>
  <si>
    <t>PRÉ PROGRAMA MAIO</t>
  </si>
  <si>
    <t>insert de 5"</t>
  </si>
  <si>
    <t>Pop Up 10"</t>
  </si>
  <si>
    <r>
      <t>PERÍODO DE EXIBIÇÃO:</t>
    </r>
    <r>
      <rPr>
        <b/>
        <sz val="18"/>
        <color indexed="9"/>
        <rFont val="Calibri"/>
        <family val="2"/>
      </rPr>
      <t xml:space="preserve"> MAIO/24</t>
    </r>
  </si>
  <si>
    <t>DATA DA PROPOSTA: 06/02/24</t>
  </si>
  <si>
    <t xml:space="preserve">Obs.: Toda entrega/valoração que consta nesta planilha foi elaborada direto pela emissora local, sendo assim, caso haja alguma questão/dúvida/alteração, a mesma deverá ser consultada. </t>
  </si>
  <si>
    <r>
      <t>PERÍODO DE EXIBIÇÃO:</t>
    </r>
    <r>
      <rPr>
        <b/>
        <sz val="18"/>
        <color indexed="9"/>
        <rFont val="Calibri"/>
        <family val="2"/>
      </rPr>
      <t xml:space="preserve"> JUN/24</t>
    </r>
  </si>
  <si>
    <r>
      <t>PERÍODO DE EXIBIÇÃO:</t>
    </r>
    <r>
      <rPr>
        <b/>
        <sz val="18"/>
        <color indexed="9"/>
        <rFont val="Calibri"/>
        <family val="2"/>
      </rPr>
      <t xml:space="preserve"> MAIO/JUNHO 24</t>
    </r>
  </si>
  <si>
    <t>TOTAL PRÉ PROGRAMA MAIO</t>
  </si>
  <si>
    <t>TOTAL PINGO DO MEI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</si>
</sst>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[$-F400]h:mm:ss\ AM/PM"/>
    <numFmt numFmtId="167" formatCode="#,##0.00;[Red]#,##0.00"/>
    <numFmt numFmtId="168" formatCode="#,##0.000;[Red]#,##0.000"/>
    <numFmt numFmtId="169" formatCode="#,##0;[Red]#,##0"/>
    <numFmt numFmtId="170" formatCode="#,##0_ ;\-#,##0\ "/>
    <numFmt numFmtId="171" formatCode="_-[$R$-416]\ * #,##0.00_-;\-[$R$-416]\ * #,##0.00_-;_-[$R$-416]\ * &quot;-&quot;??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8"/>
      <name val="MS Sans Serif"/>
      <charset val="1"/>
    </font>
    <font>
      <b/>
      <sz val="18"/>
      <color indexed="9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2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rgb="FF000000"/>
      <name val="ArialMT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B9FB3"/>
        <bgColor indexed="64"/>
      </patternFill>
    </fill>
    <fill>
      <patternFill patternType="solid">
        <fgColor rgb="FFDFE3ED"/>
        <bgColor indexed="64"/>
      </patternFill>
    </fill>
    <fill>
      <patternFill patternType="solid">
        <fgColor rgb="FF43AC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48C9E"/>
        <bgColor indexed="64"/>
      </patternFill>
    </fill>
    <fill>
      <patternFill patternType="solid">
        <fgColor rgb="FF1435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ck">
        <color theme="0" tint="-0.24994659260841701"/>
      </right>
      <top/>
      <bottom/>
      <diagonal/>
    </border>
    <border>
      <left/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 style="medium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24994659260841701"/>
      </top>
      <bottom/>
      <diagonal/>
    </border>
    <border>
      <left style="medium">
        <color theme="0" tint="-0.24994659260841701"/>
      </left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dotted">
        <color theme="0" tint="-0.24994659260841701"/>
      </bottom>
      <diagonal/>
    </border>
    <border>
      <left/>
      <right/>
      <top style="thick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/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</borders>
  <cellStyleXfs count="20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2" fillId="0" borderId="0"/>
    <xf numFmtId="0" fontId="6" fillId="0" borderId="0"/>
    <xf numFmtId="0" fontId="6" fillId="0" borderId="0"/>
    <xf numFmtId="0" fontId="2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7">
    <xf numFmtId="0" fontId="0" fillId="0" borderId="0" xfId="0"/>
    <xf numFmtId="9" fontId="6" fillId="3" borderId="0" xfId="6" applyNumberFormat="1" applyFont="1" applyFill="1" applyAlignment="1">
      <alignment horizontal="center" vertical="center"/>
    </xf>
    <xf numFmtId="0" fontId="7" fillId="0" borderId="0" xfId="13" applyFont="1" applyAlignment="1">
      <alignment horizontal="left" vertical="center"/>
    </xf>
    <xf numFmtId="0" fontId="7" fillId="0" borderId="0" xfId="13" applyFont="1" applyAlignment="1">
      <alignment horizontal="center" vertical="center"/>
    </xf>
    <xf numFmtId="3" fontId="7" fillId="0" borderId="0" xfId="13" applyNumberFormat="1" applyFont="1" applyAlignment="1">
      <alignment horizontal="center" vertical="center"/>
    </xf>
    <xf numFmtId="3" fontId="7" fillId="2" borderId="0" xfId="13" applyNumberFormat="1" applyFont="1" applyFill="1" applyBorder="1" applyAlignment="1">
      <alignment vertical="center"/>
    </xf>
    <xf numFmtId="0" fontId="7" fillId="2" borderId="0" xfId="13" applyFont="1" applyFill="1" applyBorder="1" applyAlignment="1">
      <alignment vertical="center"/>
    </xf>
    <xf numFmtId="0" fontId="7" fillId="0" borderId="0" xfId="13" applyFont="1" applyAlignment="1">
      <alignment vertical="center"/>
    </xf>
    <xf numFmtId="9" fontId="7" fillId="0" borderId="0" xfId="13" applyNumberFormat="1" applyFont="1" applyAlignment="1">
      <alignment horizontal="center" vertical="center"/>
    </xf>
    <xf numFmtId="0" fontId="8" fillId="4" borderId="1" xfId="9" applyFont="1" applyFill="1" applyBorder="1" applyAlignment="1" applyProtection="1">
      <alignment horizontal="left"/>
    </xf>
    <xf numFmtId="0" fontId="9" fillId="4" borderId="2" xfId="7" applyFont="1" applyFill="1" applyBorder="1" applyAlignment="1">
      <alignment vertical="center"/>
    </xf>
    <xf numFmtId="0" fontId="8" fillId="4" borderId="2" xfId="9" applyFont="1" applyFill="1" applyBorder="1" applyAlignment="1" applyProtection="1">
      <alignment horizontal="left"/>
    </xf>
    <xf numFmtId="0" fontId="10" fillId="4" borderId="2" xfId="9" applyFont="1" applyFill="1" applyBorder="1" applyAlignment="1" applyProtection="1">
      <alignment horizontal="left" vertical="top"/>
    </xf>
    <xf numFmtId="49" fontId="7" fillId="0" borderId="0" xfId="13" applyNumberFormat="1" applyFont="1" applyAlignment="1">
      <alignment vertical="center"/>
    </xf>
    <xf numFmtId="0" fontId="11" fillId="0" borderId="0" xfId="13" applyFont="1" applyAlignment="1">
      <alignment horizontal="left" vertical="center"/>
    </xf>
    <xf numFmtId="3" fontId="7" fillId="0" borderId="0" xfId="13" applyNumberFormat="1" applyFont="1" applyFill="1" applyAlignment="1">
      <alignment vertical="center"/>
    </xf>
    <xf numFmtId="3" fontId="7" fillId="0" borderId="0" xfId="13" applyNumberFormat="1" applyFont="1" applyFill="1" applyBorder="1" applyAlignment="1">
      <alignment vertical="center"/>
    </xf>
    <xf numFmtId="9" fontId="7" fillId="0" borderId="0" xfId="13" applyNumberFormat="1" applyFont="1" applyFill="1" applyAlignment="1">
      <alignment horizontal="center" vertical="center"/>
    </xf>
    <xf numFmtId="0" fontId="7" fillId="0" borderId="0" xfId="13" applyFont="1" applyFill="1" applyBorder="1" applyAlignment="1">
      <alignment vertical="center"/>
    </xf>
    <xf numFmtId="0" fontId="7" fillId="0" borderId="0" xfId="13" applyFont="1" applyFill="1" applyAlignment="1">
      <alignment vertical="center"/>
    </xf>
    <xf numFmtId="0" fontId="12" fillId="0" borderId="0" xfId="13" applyFont="1" applyAlignment="1">
      <alignment horizontal="left" vertical="center"/>
    </xf>
    <xf numFmtId="0" fontId="13" fillId="0" borderId="0" xfId="13" applyFont="1" applyAlignment="1">
      <alignment horizontal="center" vertical="center"/>
    </xf>
    <xf numFmtId="0" fontId="14" fillId="0" borderId="0" xfId="13" applyFont="1" applyAlignment="1">
      <alignment vertical="center"/>
    </xf>
    <xf numFmtId="0" fontId="14" fillId="0" borderId="0" xfId="13" applyFont="1" applyFill="1" applyBorder="1" applyAlignment="1">
      <alignment vertical="center"/>
    </xf>
    <xf numFmtId="0" fontId="15" fillId="0" borderId="0" xfId="13" applyFont="1" applyBorder="1" applyAlignment="1">
      <alignment vertical="center"/>
    </xf>
    <xf numFmtId="0" fontId="16" fillId="0" borderId="0" xfId="7" applyFont="1" applyFill="1" applyBorder="1" applyAlignment="1">
      <alignment horizontal="center" vertical="center" wrapText="1"/>
    </xf>
    <xf numFmtId="0" fontId="8" fillId="2" borderId="0" xfId="13" applyFont="1" applyFill="1" applyBorder="1" applyAlignment="1">
      <alignment vertical="center"/>
    </xf>
    <xf numFmtId="0" fontId="8" fillId="0" borderId="0" xfId="13" applyFont="1" applyAlignment="1">
      <alignment vertical="center"/>
    </xf>
    <xf numFmtId="3" fontId="17" fillId="5" borderId="3" xfId="7" applyNumberFormat="1" applyFont="1" applyFill="1" applyBorder="1" applyAlignment="1">
      <alignment horizontal="center" vertical="center" wrapText="1"/>
    </xf>
    <xf numFmtId="3" fontId="17" fillId="5" borderId="4" xfId="7" applyNumberFormat="1" applyFont="1" applyFill="1" applyBorder="1" applyAlignment="1">
      <alignment horizontal="center" vertical="center" wrapText="1"/>
    </xf>
    <xf numFmtId="3" fontId="17" fillId="5" borderId="5" xfId="7" applyNumberFormat="1" applyFont="1" applyFill="1" applyBorder="1" applyAlignment="1">
      <alignment horizontal="center" vertical="center" wrapText="1"/>
    </xf>
    <xf numFmtId="1" fontId="7" fillId="0" borderId="0" xfId="13" applyNumberFormat="1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horizontal="center" vertical="center"/>
    </xf>
    <xf numFmtId="3" fontId="7" fillId="0" borderId="0" xfId="13" applyNumberFormat="1" applyFont="1" applyFill="1" applyAlignment="1">
      <alignment horizontal="center" vertical="center"/>
    </xf>
    <xf numFmtId="0" fontId="7" fillId="0" borderId="0" xfId="13" applyFont="1" applyFill="1" applyAlignment="1">
      <alignment horizontal="center" vertical="center"/>
    </xf>
    <xf numFmtId="1" fontId="18" fillId="0" borderId="0" xfId="16" applyNumberFormat="1" applyFont="1" applyFill="1" applyBorder="1" applyAlignment="1">
      <alignment horizontal="center" vertical="center"/>
    </xf>
    <xf numFmtId="43" fontId="18" fillId="0" borderId="0" xfId="16" applyFont="1" applyAlignment="1">
      <alignment horizontal="center" vertical="center"/>
    </xf>
    <xf numFmtId="43" fontId="19" fillId="3" borderId="0" xfId="16" applyFont="1" applyFill="1" applyBorder="1" applyAlignment="1">
      <alignment horizontal="left" vertical="center"/>
    </xf>
    <xf numFmtId="43" fontId="19" fillId="3" borderId="0" xfId="16" applyFont="1" applyFill="1" applyBorder="1" applyAlignment="1">
      <alignment horizontal="center" vertical="center"/>
    </xf>
    <xf numFmtId="1" fontId="19" fillId="3" borderId="0" xfId="16" applyNumberFormat="1" applyFont="1" applyFill="1" applyBorder="1" applyAlignment="1">
      <alignment horizontal="center" vertical="center"/>
    </xf>
    <xf numFmtId="1" fontId="19" fillId="0" borderId="0" xfId="16" applyNumberFormat="1" applyFont="1" applyFill="1" applyBorder="1" applyAlignment="1">
      <alignment horizontal="center" vertical="center"/>
    </xf>
    <xf numFmtId="3" fontId="19" fillId="3" borderId="0" xfId="16" applyNumberFormat="1" applyFont="1" applyFill="1" applyBorder="1" applyAlignment="1">
      <alignment horizontal="center" vertical="center"/>
    </xf>
    <xf numFmtId="43" fontId="8" fillId="3" borderId="0" xfId="16" applyFont="1" applyFill="1" applyBorder="1" applyAlignment="1">
      <alignment vertical="center"/>
    </xf>
    <xf numFmtId="43" fontId="8" fillId="3" borderId="0" xfId="16" applyFont="1" applyFill="1" applyAlignment="1">
      <alignment vertical="center"/>
    </xf>
    <xf numFmtId="0" fontId="20" fillId="0" borderId="0" xfId="0" applyFont="1"/>
    <xf numFmtId="9" fontId="8" fillId="3" borderId="0" xfId="16" applyNumberFormat="1" applyFont="1" applyFill="1" applyBorder="1" applyAlignment="1">
      <alignment horizontal="center" vertical="center"/>
    </xf>
    <xf numFmtId="43" fontId="8" fillId="3" borderId="0" xfId="16" applyFont="1" applyFill="1" applyBorder="1" applyAlignment="1">
      <alignment horizontal="center" vertical="center"/>
    </xf>
    <xf numFmtId="3" fontId="7" fillId="0" borderId="6" xfId="18" applyNumberFormat="1" applyFont="1" applyFill="1" applyBorder="1" applyAlignment="1">
      <alignment horizontal="center" vertical="center"/>
    </xf>
    <xf numFmtId="3" fontId="7" fillId="0" borderId="7" xfId="13" applyNumberFormat="1" applyFont="1" applyFill="1" applyBorder="1" applyAlignment="1">
      <alignment horizontal="center" vertical="center"/>
    </xf>
    <xf numFmtId="9" fontId="8" fillId="6" borderId="7" xfId="14" applyNumberFormat="1" applyFont="1" applyFill="1" applyBorder="1" applyAlignment="1">
      <alignment horizontal="center" vertical="center"/>
    </xf>
    <xf numFmtId="3" fontId="7" fillId="0" borderId="7" xfId="18" applyNumberFormat="1" applyFont="1" applyFill="1" applyBorder="1" applyAlignment="1">
      <alignment horizontal="center" vertical="center"/>
    </xf>
    <xf numFmtId="3" fontId="7" fillId="0" borderId="8" xfId="13" applyNumberFormat="1" applyFont="1" applyFill="1" applyBorder="1" applyAlignment="1">
      <alignment horizontal="center" vertical="center"/>
    </xf>
    <xf numFmtId="3" fontId="7" fillId="0" borderId="9" xfId="13" applyNumberFormat="1" applyFont="1" applyFill="1" applyBorder="1" applyAlignment="1">
      <alignment horizontal="center" vertical="center"/>
    </xf>
    <xf numFmtId="9" fontId="8" fillId="6" borderId="9" xfId="14" applyNumberFormat="1" applyFont="1" applyFill="1" applyBorder="1" applyAlignment="1">
      <alignment horizontal="center" vertical="center"/>
    </xf>
    <xf numFmtId="3" fontId="7" fillId="0" borderId="9" xfId="18" applyNumberFormat="1" applyFont="1" applyFill="1" applyBorder="1" applyAlignment="1">
      <alignment horizontal="center" vertical="center"/>
    </xf>
    <xf numFmtId="3" fontId="7" fillId="0" borderId="10" xfId="13" applyNumberFormat="1" applyFont="1" applyFill="1" applyBorder="1" applyAlignment="1">
      <alignment horizontal="center" vertical="center"/>
    </xf>
    <xf numFmtId="3" fontId="17" fillId="5" borderId="11" xfId="7" applyNumberFormat="1" applyFont="1" applyFill="1" applyBorder="1" applyAlignment="1">
      <alignment horizontal="center" vertical="center" wrapText="1"/>
    </xf>
    <xf numFmtId="166" fontId="7" fillId="0" borderId="7" xfId="13" applyNumberFormat="1" applyFont="1" applyFill="1" applyBorder="1" applyAlignment="1">
      <alignment horizontal="center" vertical="center" wrapText="1"/>
    </xf>
    <xf numFmtId="166" fontId="7" fillId="0" borderId="12" xfId="13" applyNumberFormat="1" applyFont="1" applyFill="1" applyBorder="1" applyAlignment="1">
      <alignment horizontal="center" vertical="center" wrapText="1"/>
    </xf>
    <xf numFmtId="166" fontId="7" fillId="0" borderId="9" xfId="13" applyNumberFormat="1" applyFont="1" applyFill="1" applyBorder="1" applyAlignment="1">
      <alignment horizontal="center" vertical="center" wrapText="1"/>
    </xf>
    <xf numFmtId="168" fontId="7" fillId="0" borderId="13" xfId="18" applyNumberFormat="1" applyFont="1" applyFill="1" applyBorder="1" applyAlignment="1">
      <alignment horizontal="center" vertical="center"/>
    </xf>
    <xf numFmtId="3" fontId="7" fillId="0" borderId="14" xfId="18" applyNumberFormat="1" applyFont="1" applyFill="1" applyBorder="1" applyAlignment="1">
      <alignment horizontal="center" vertical="center"/>
    </xf>
    <xf numFmtId="43" fontId="18" fillId="7" borderId="15" xfId="16" applyFont="1" applyFill="1" applyBorder="1" applyAlignment="1">
      <alignment horizontal="right" vertical="center"/>
    </xf>
    <xf numFmtId="1" fontId="18" fillId="7" borderId="16" xfId="16" applyNumberFormat="1" applyFont="1" applyFill="1" applyBorder="1" applyAlignment="1">
      <alignment horizontal="center" vertical="center"/>
    </xf>
    <xf numFmtId="3" fontId="10" fillId="4" borderId="2" xfId="9" applyNumberFormat="1" applyFont="1" applyFill="1" applyBorder="1" applyAlignment="1" applyProtection="1">
      <alignment horizontal="left" vertical="top"/>
    </xf>
    <xf numFmtId="3" fontId="7" fillId="0" borderId="13" xfId="18" applyNumberFormat="1" applyFont="1" applyFill="1" applyBorder="1" applyAlignment="1">
      <alignment horizontal="center" vertical="center"/>
    </xf>
    <xf numFmtId="3" fontId="7" fillId="0" borderId="17" xfId="18" applyNumberFormat="1" applyFont="1" applyFill="1" applyBorder="1" applyAlignment="1">
      <alignment horizontal="center" vertical="center"/>
    </xf>
    <xf numFmtId="3" fontId="18" fillId="7" borderId="15" xfId="16" applyNumberFormat="1" applyFont="1" applyFill="1" applyBorder="1" applyAlignment="1">
      <alignment horizontal="right" vertical="center"/>
    </xf>
    <xf numFmtId="0" fontId="17" fillId="8" borderId="18" xfId="7" applyFont="1" applyFill="1" applyBorder="1" applyAlignment="1">
      <alignment horizontal="center" vertical="center" wrapText="1"/>
    </xf>
    <xf numFmtId="0" fontId="8" fillId="0" borderId="0" xfId="13" applyFont="1" applyFill="1" applyBorder="1" applyAlignment="1">
      <alignment vertical="center"/>
    </xf>
    <xf numFmtId="0" fontId="8" fillId="0" borderId="0" xfId="13" applyFont="1" applyFill="1" applyAlignment="1">
      <alignment vertical="center"/>
    </xf>
    <xf numFmtId="3" fontId="17" fillId="8" borderId="19" xfId="7" applyNumberFormat="1" applyFont="1" applyFill="1" applyBorder="1" applyAlignment="1">
      <alignment horizontal="center" vertical="center" wrapText="1"/>
    </xf>
    <xf numFmtId="3" fontId="17" fillId="8" borderId="15" xfId="7" applyNumberFormat="1" applyFont="1" applyFill="1" applyBorder="1" applyAlignment="1">
      <alignment horizontal="center" vertical="center" wrapText="1"/>
    </xf>
    <xf numFmtId="9" fontId="17" fillId="8" borderId="15" xfId="7" applyNumberFormat="1" applyFont="1" applyFill="1" applyBorder="1" applyAlignment="1">
      <alignment horizontal="center" vertical="center" wrapText="1"/>
    </xf>
    <xf numFmtId="3" fontId="17" fillId="8" borderId="16" xfId="7" applyNumberFormat="1" applyFont="1" applyFill="1" applyBorder="1" applyAlignment="1">
      <alignment horizontal="center" vertical="center" wrapText="1"/>
    </xf>
    <xf numFmtId="41" fontId="18" fillId="7" borderId="15" xfId="16" applyNumberFormat="1" applyFont="1" applyFill="1" applyBorder="1" applyAlignment="1">
      <alignment horizontal="center" vertical="center"/>
    </xf>
    <xf numFmtId="43" fontId="18" fillId="7" borderId="15" xfId="16" applyFont="1" applyFill="1" applyBorder="1" applyAlignment="1">
      <alignment horizontal="center" vertical="center"/>
    </xf>
    <xf numFmtId="3" fontId="8" fillId="3" borderId="0" xfId="16" applyNumberFormat="1" applyFont="1" applyFill="1" applyBorder="1" applyAlignment="1">
      <alignment horizontal="center" vertical="center"/>
    </xf>
    <xf numFmtId="41" fontId="18" fillId="7" borderId="15" xfId="16" applyNumberFormat="1" applyFont="1" applyFill="1" applyBorder="1" applyAlignment="1">
      <alignment vertical="center"/>
    </xf>
    <xf numFmtId="166" fontId="8" fillId="0" borderId="12" xfId="13" applyNumberFormat="1" applyFont="1" applyFill="1" applyBorder="1" applyAlignment="1">
      <alignment horizontal="center" vertical="center" wrapText="1"/>
    </xf>
    <xf numFmtId="41" fontId="18" fillId="9" borderId="15" xfId="16" applyNumberFormat="1" applyFont="1" applyFill="1" applyBorder="1" applyAlignment="1">
      <alignment vertical="center"/>
    </xf>
    <xf numFmtId="41" fontId="18" fillId="9" borderId="15" xfId="16" applyNumberFormat="1" applyFont="1" applyFill="1" applyBorder="1" applyAlignment="1">
      <alignment horizontal="right" vertical="center"/>
    </xf>
    <xf numFmtId="44" fontId="18" fillId="10" borderId="20" xfId="1" applyFont="1" applyFill="1" applyBorder="1" applyAlignment="1">
      <alignment horizontal="right" vertical="center"/>
    </xf>
    <xf numFmtId="41" fontId="18" fillId="9" borderId="15" xfId="16" applyNumberFormat="1" applyFont="1" applyFill="1" applyBorder="1" applyAlignment="1">
      <alignment horizontal="center" vertical="center"/>
    </xf>
    <xf numFmtId="0" fontId="9" fillId="11" borderId="21" xfId="7" applyFont="1" applyFill="1" applyBorder="1" applyAlignment="1">
      <alignment vertical="center"/>
    </xf>
    <xf numFmtId="0" fontId="9" fillId="11" borderId="0" xfId="7" applyFont="1" applyFill="1" applyBorder="1" applyAlignment="1">
      <alignment vertical="center"/>
    </xf>
    <xf numFmtId="0" fontId="18" fillId="11" borderId="0" xfId="7" applyFont="1" applyFill="1" applyBorder="1" applyAlignment="1">
      <alignment vertical="center"/>
    </xf>
    <xf numFmtId="3" fontId="18" fillId="11" borderId="0" xfId="7" applyNumberFormat="1" applyFont="1" applyFill="1" applyBorder="1" applyAlignment="1">
      <alignment vertical="center"/>
    </xf>
    <xf numFmtId="0" fontId="21" fillId="11" borderId="21" xfId="9" applyFont="1" applyFill="1" applyBorder="1" applyAlignment="1" applyProtection="1">
      <alignment horizontal="left" vertical="top"/>
    </xf>
    <xf numFmtId="0" fontId="18" fillId="11" borderId="0" xfId="9" applyFont="1" applyFill="1" applyBorder="1" applyAlignment="1" applyProtection="1">
      <alignment horizontal="left" vertical="top"/>
    </xf>
    <xf numFmtId="3" fontId="18" fillId="11" borderId="0" xfId="9" applyNumberFormat="1" applyFont="1" applyFill="1" applyBorder="1" applyAlignment="1" applyProtection="1">
      <alignment horizontal="left" vertical="top"/>
    </xf>
    <xf numFmtId="0" fontId="22" fillId="11" borderId="21" xfId="9" applyFont="1" applyFill="1" applyBorder="1" applyAlignment="1" applyProtection="1">
      <alignment horizontal="left"/>
    </xf>
    <xf numFmtId="0" fontId="22" fillId="11" borderId="0" xfId="9" applyFont="1" applyFill="1" applyBorder="1" applyAlignment="1" applyProtection="1">
      <alignment horizontal="left"/>
    </xf>
    <xf numFmtId="0" fontId="21" fillId="11" borderId="0" xfId="9" applyFont="1" applyFill="1" applyBorder="1" applyAlignment="1" applyProtection="1">
      <alignment horizontal="left"/>
    </xf>
    <xf numFmtId="3" fontId="21" fillId="11" borderId="0" xfId="9" applyNumberFormat="1" applyFont="1" applyFill="1" applyBorder="1" applyAlignment="1" applyProtection="1">
      <alignment horizontal="left"/>
    </xf>
    <xf numFmtId="0" fontId="22" fillId="11" borderId="22" xfId="9" applyFont="1" applyFill="1" applyBorder="1" applyAlignment="1" applyProtection="1">
      <alignment horizontal="left"/>
    </xf>
    <xf numFmtId="0" fontId="9" fillId="11" borderId="23" xfId="7" applyFont="1" applyFill="1" applyBorder="1" applyAlignment="1">
      <alignment vertical="center"/>
    </xf>
    <xf numFmtId="0" fontId="22" fillId="11" borderId="23" xfId="9" applyFont="1" applyFill="1" applyBorder="1" applyAlignment="1" applyProtection="1">
      <alignment horizontal="left"/>
    </xf>
    <xf numFmtId="3" fontId="22" fillId="11" borderId="23" xfId="9" applyNumberFormat="1" applyFont="1" applyFill="1" applyBorder="1" applyAlignment="1" applyProtection="1">
      <alignment horizontal="left"/>
    </xf>
    <xf numFmtId="165" fontId="18" fillId="12" borderId="24" xfId="18" applyNumberFormat="1" applyFont="1" applyFill="1" applyBorder="1" applyAlignment="1">
      <alignment horizontal="center" vertical="center" wrapText="1"/>
    </xf>
    <xf numFmtId="43" fontId="18" fillId="12" borderId="15" xfId="16" applyFont="1" applyFill="1" applyBorder="1" applyAlignment="1">
      <alignment horizontal="right" vertical="center"/>
    </xf>
    <xf numFmtId="1" fontId="18" fillId="12" borderId="16" xfId="16" applyNumberFormat="1" applyFont="1" applyFill="1" applyBorder="1" applyAlignment="1">
      <alignment horizontal="center" vertical="center"/>
    </xf>
    <xf numFmtId="3" fontId="18" fillId="12" borderId="19" xfId="16" applyNumberFormat="1" applyFont="1" applyFill="1" applyBorder="1" applyAlignment="1">
      <alignment horizontal="center" vertical="center"/>
    </xf>
    <xf numFmtId="167" fontId="18" fillId="12" borderId="15" xfId="16" applyNumberFormat="1" applyFont="1" applyFill="1" applyBorder="1" applyAlignment="1">
      <alignment horizontal="center" vertical="center"/>
    </xf>
    <xf numFmtId="3" fontId="18" fillId="12" borderId="15" xfId="16" applyNumberFormat="1" applyFont="1" applyFill="1" applyBorder="1" applyAlignment="1">
      <alignment horizontal="center" vertical="center"/>
    </xf>
    <xf numFmtId="169" fontId="18" fillId="12" borderId="25" xfId="16" applyNumberFormat="1" applyFont="1" applyFill="1" applyBorder="1" applyAlignment="1">
      <alignment horizontal="right" vertical="center"/>
    </xf>
    <xf numFmtId="9" fontId="18" fillId="12" borderId="25" xfId="16" applyNumberFormat="1" applyFont="1" applyFill="1" applyBorder="1" applyAlignment="1">
      <alignment horizontal="center" vertical="center"/>
    </xf>
    <xf numFmtId="3" fontId="18" fillId="12" borderId="25" xfId="16" applyNumberFormat="1" applyFont="1" applyFill="1" applyBorder="1" applyAlignment="1">
      <alignment horizontal="center" vertical="center"/>
    </xf>
    <xf numFmtId="168" fontId="7" fillId="0" borderId="17" xfId="18" applyNumberFormat="1" applyFont="1" applyFill="1" applyBorder="1" applyAlignment="1">
      <alignment horizontal="center" vertical="center"/>
    </xf>
    <xf numFmtId="4" fontId="7" fillId="0" borderId="6" xfId="18" applyNumberFormat="1" applyFont="1" applyFill="1" applyBorder="1" applyAlignment="1">
      <alignment horizontal="center" vertical="center"/>
    </xf>
    <xf numFmtId="166" fontId="7" fillId="0" borderId="14" xfId="13" applyNumberFormat="1" applyFont="1" applyFill="1" applyBorder="1" applyAlignment="1">
      <alignment horizontal="center" vertical="center" wrapText="1"/>
    </xf>
    <xf numFmtId="170" fontId="18" fillId="7" borderId="15" xfId="16" applyNumberFormat="1" applyFont="1" applyFill="1" applyBorder="1" applyAlignment="1">
      <alignment horizontal="right" vertical="center"/>
    </xf>
    <xf numFmtId="43" fontId="18" fillId="12" borderId="15" xfId="16" applyFont="1" applyFill="1" applyBorder="1" applyAlignment="1">
      <alignment horizontal="right" vertical="center"/>
    </xf>
    <xf numFmtId="43" fontId="18" fillId="7" borderId="15" xfId="16" applyFont="1" applyFill="1" applyBorder="1" applyAlignment="1">
      <alignment horizontal="right" vertical="center"/>
    </xf>
    <xf numFmtId="166" fontId="7" fillId="0" borderId="9" xfId="13" applyNumberFormat="1" applyFont="1" applyFill="1" applyBorder="1" applyAlignment="1">
      <alignment horizontal="center" vertical="center" wrapText="1"/>
    </xf>
    <xf numFmtId="43" fontId="18" fillId="7" borderId="15" xfId="16" applyFont="1" applyFill="1" applyBorder="1" applyAlignment="1">
      <alignment horizontal="right" vertical="center"/>
    </xf>
    <xf numFmtId="43" fontId="18" fillId="12" borderId="15" xfId="16" applyFont="1" applyFill="1" applyBorder="1" applyAlignment="1">
      <alignment horizontal="right" vertical="center"/>
    </xf>
    <xf numFmtId="166" fontId="7" fillId="0" borderId="9" xfId="13" applyNumberFormat="1" applyFont="1" applyFill="1" applyBorder="1" applyAlignment="1">
      <alignment horizontal="center" vertical="center" wrapText="1"/>
    </xf>
    <xf numFmtId="43" fontId="18" fillId="7" borderId="15" xfId="16" applyFont="1" applyFill="1" applyBorder="1" applyAlignment="1">
      <alignment horizontal="center" vertical="center"/>
    </xf>
    <xf numFmtId="1" fontId="7" fillId="0" borderId="26" xfId="13" applyNumberFormat="1" applyFont="1" applyFill="1" applyBorder="1" applyAlignment="1">
      <alignment horizontal="center" vertical="center"/>
    </xf>
    <xf numFmtId="1" fontId="7" fillId="0" borderId="8" xfId="13" applyNumberFormat="1" applyFont="1" applyFill="1" applyBorder="1" applyAlignment="1">
      <alignment horizontal="center" vertical="center"/>
    </xf>
    <xf numFmtId="1" fontId="7" fillId="0" borderId="0" xfId="13" applyNumberFormat="1" applyFont="1" applyAlignment="1">
      <alignment horizontal="center" vertical="center"/>
    </xf>
    <xf numFmtId="1" fontId="7" fillId="0" borderId="27" xfId="13" applyNumberFormat="1" applyFont="1" applyFill="1" applyBorder="1" applyAlignment="1">
      <alignment horizontal="center" vertical="center"/>
    </xf>
    <xf numFmtId="1" fontId="7" fillId="0" borderId="10" xfId="13" applyNumberFormat="1" applyFont="1" applyFill="1" applyBorder="1" applyAlignment="1">
      <alignment horizontal="center" vertical="center"/>
    </xf>
    <xf numFmtId="171" fontId="18" fillId="9" borderId="15" xfId="16" applyNumberFormat="1" applyFont="1" applyFill="1" applyBorder="1" applyAlignment="1">
      <alignment horizontal="right" vertical="center"/>
    </xf>
    <xf numFmtId="44" fontId="18" fillId="9" borderId="15" xfId="1" applyFont="1" applyFill="1" applyBorder="1" applyAlignment="1">
      <alignment horizontal="right" vertical="center"/>
    </xf>
    <xf numFmtId="44" fontId="18" fillId="7" borderId="15" xfId="1" applyFont="1" applyFill="1" applyBorder="1" applyAlignment="1">
      <alignment horizontal="right" vertical="center"/>
    </xf>
    <xf numFmtId="1" fontId="7" fillId="13" borderId="8" xfId="13" applyNumberFormat="1" applyFont="1" applyFill="1" applyBorder="1" applyAlignment="1">
      <alignment horizontal="center" vertical="center"/>
    </xf>
    <xf numFmtId="1" fontId="7" fillId="13" borderId="26" xfId="13" applyNumberFormat="1" applyFont="1" applyFill="1" applyBorder="1" applyAlignment="1">
      <alignment horizontal="center" vertical="center"/>
    </xf>
    <xf numFmtId="0" fontId="17" fillId="5" borderId="30" xfId="7" applyFont="1" applyFill="1" applyBorder="1" applyAlignment="1">
      <alignment horizontal="center" vertical="center" wrapText="1"/>
    </xf>
    <xf numFmtId="0" fontId="17" fillId="5" borderId="31" xfId="7" applyFont="1" applyFill="1" applyBorder="1" applyAlignment="1">
      <alignment horizontal="center" vertical="center" wrapText="1"/>
    </xf>
    <xf numFmtId="165" fontId="24" fillId="8" borderId="19" xfId="18" applyNumberFormat="1" applyFont="1" applyFill="1" applyBorder="1" applyAlignment="1">
      <alignment horizontal="center" vertical="center"/>
    </xf>
    <xf numFmtId="165" fontId="24" fillId="8" borderId="15" xfId="18" applyNumberFormat="1" applyFont="1" applyFill="1" applyBorder="1" applyAlignment="1">
      <alignment horizontal="center" vertical="center"/>
    </xf>
    <xf numFmtId="165" fontId="24" fillId="8" borderId="16" xfId="18" applyNumberFormat="1" applyFont="1" applyFill="1" applyBorder="1" applyAlignment="1">
      <alignment horizontal="center" vertical="center"/>
    </xf>
    <xf numFmtId="165" fontId="18" fillId="12" borderId="32" xfId="18" applyNumberFormat="1" applyFont="1" applyFill="1" applyBorder="1" applyAlignment="1">
      <alignment horizontal="center" vertical="center"/>
    </xf>
    <xf numFmtId="165" fontId="18" fillId="12" borderId="25" xfId="18" applyNumberFormat="1" applyFont="1" applyFill="1" applyBorder="1" applyAlignment="1">
      <alignment horizontal="center" vertical="center"/>
    </xf>
    <xf numFmtId="165" fontId="18" fillId="12" borderId="20" xfId="18" applyNumberFormat="1" applyFont="1" applyFill="1" applyBorder="1" applyAlignment="1">
      <alignment horizontal="center" vertical="center"/>
    </xf>
    <xf numFmtId="165" fontId="21" fillId="5" borderId="33" xfId="18" applyNumberFormat="1" applyFont="1" applyFill="1" applyBorder="1" applyAlignment="1">
      <alignment horizontal="center" vertical="center"/>
    </xf>
    <xf numFmtId="165" fontId="21" fillId="5" borderId="3" xfId="18" applyNumberFormat="1" applyFont="1" applyFill="1" applyBorder="1" applyAlignment="1">
      <alignment horizontal="center" vertical="center"/>
    </xf>
    <xf numFmtId="165" fontId="21" fillId="5" borderId="34" xfId="18" applyNumberFormat="1" applyFont="1" applyFill="1" applyBorder="1" applyAlignment="1">
      <alignment horizontal="center" vertical="center" wrapText="1"/>
    </xf>
    <xf numFmtId="165" fontId="21" fillId="5" borderId="4" xfId="18" applyNumberFormat="1" applyFont="1" applyFill="1" applyBorder="1" applyAlignment="1">
      <alignment horizontal="center" vertical="center" wrapText="1"/>
    </xf>
    <xf numFmtId="165" fontId="21" fillId="5" borderId="34" xfId="18" applyNumberFormat="1" applyFont="1" applyFill="1" applyBorder="1" applyAlignment="1">
      <alignment horizontal="center" vertical="center"/>
    </xf>
    <xf numFmtId="165" fontId="21" fillId="5" borderId="4" xfId="18" applyNumberFormat="1" applyFont="1" applyFill="1" applyBorder="1" applyAlignment="1">
      <alignment horizontal="center" vertical="center"/>
    </xf>
    <xf numFmtId="165" fontId="21" fillId="5" borderId="35" xfId="18" applyNumberFormat="1" applyFont="1" applyFill="1" applyBorder="1" applyAlignment="1">
      <alignment horizontal="center" vertical="center"/>
    </xf>
    <xf numFmtId="165" fontId="21" fillId="5" borderId="36" xfId="18" applyNumberFormat="1" applyFont="1" applyFill="1" applyBorder="1" applyAlignment="1">
      <alignment horizontal="center" vertical="center"/>
    </xf>
    <xf numFmtId="0" fontId="17" fillId="5" borderId="37" xfId="7" applyFont="1" applyFill="1" applyBorder="1" applyAlignment="1">
      <alignment horizontal="center" vertical="center" wrapText="1"/>
    </xf>
    <xf numFmtId="0" fontId="17" fillId="5" borderId="38" xfId="7" applyFont="1" applyFill="1" applyBorder="1" applyAlignment="1">
      <alignment horizontal="center" vertical="center" wrapText="1"/>
    </xf>
    <xf numFmtId="0" fontId="17" fillId="5" borderId="39" xfId="7" applyFont="1" applyFill="1" applyBorder="1" applyAlignment="1">
      <alignment horizontal="center" vertical="center" wrapText="1"/>
    </xf>
    <xf numFmtId="9" fontId="17" fillId="5" borderId="34" xfId="7" applyNumberFormat="1" applyFont="1" applyFill="1" applyBorder="1" applyAlignment="1">
      <alignment horizontal="center" vertical="center" wrapText="1"/>
    </xf>
    <xf numFmtId="9" fontId="17" fillId="5" borderId="4" xfId="7" applyNumberFormat="1" applyFont="1" applyFill="1" applyBorder="1" applyAlignment="1">
      <alignment horizontal="center" vertical="center" wrapText="1"/>
    </xf>
    <xf numFmtId="0" fontId="17" fillId="5" borderId="40" xfId="7" applyFont="1" applyFill="1" applyBorder="1" applyAlignment="1">
      <alignment horizontal="center" vertical="center" wrapText="1"/>
    </xf>
    <xf numFmtId="0" fontId="17" fillId="5" borderId="41" xfId="7" applyFont="1" applyFill="1" applyBorder="1" applyAlignment="1">
      <alignment horizontal="center" vertical="center" wrapText="1"/>
    </xf>
    <xf numFmtId="0" fontId="23" fillId="0" borderId="19" xfId="13" applyFont="1" applyFill="1" applyBorder="1" applyAlignment="1">
      <alignment horizontal="center" vertical="center"/>
    </xf>
    <xf numFmtId="0" fontId="23" fillId="0" borderId="15" xfId="13" applyFont="1" applyFill="1" applyBorder="1" applyAlignment="1">
      <alignment horizontal="center" vertical="center"/>
    </xf>
    <xf numFmtId="0" fontId="23" fillId="0" borderId="16" xfId="13" applyFont="1" applyFill="1" applyBorder="1" applyAlignment="1">
      <alignment horizontal="center" vertical="center"/>
    </xf>
    <xf numFmtId="3" fontId="7" fillId="0" borderId="19" xfId="18" applyNumberFormat="1" applyFont="1" applyFill="1" applyBorder="1" applyAlignment="1">
      <alignment horizontal="center" vertical="center"/>
    </xf>
    <xf numFmtId="3" fontId="7" fillId="0" borderId="15" xfId="18" applyNumberFormat="1" applyFont="1" applyFill="1" applyBorder="1" applyAlignment="1">
      <alignment horizontal="center" vertical="center"/>
    </xf>
    <xf numFmtId="3" fontId="7" fillId="0" borderId="28" xfId="18" applyNumberFormat="1" applyFont="1" applyFill="1" applyBorder="1" applyAlignment="1">
      <alignment horizontal="center" vertical="center"/>
    </xf>
    <xf numFmtId="3" fontId="7" fillId="0" borderId="29" xfId="18" applyNumberFormat="1" applyFont="1" applyFill="1" applyBorder="1" applyAlignment="1">
      <alignment horizontal="center" vertical="center"/>
    </xf>
    <xf numFmtId="3" fontId="7" fillId="0" borderId="16" xfId="18" applyNumberFormat="1" applyFont="1" applyFill="1" applyBorder="1" applyAlignment="1">
      <alignment horizontal="center" vertical="center"/>
    </xf>
    <xf numFmtId="43" fontId="18" fillId="7" borderId="19" xfId="16" applyFont="1" applyFill="1" applyBorder="1" applyAlignment="1">
      <alignment horizontal="right" vertical="center"/>
    </xf>
    <xf numFmtId="43" fontId="18" fillId="7" borderId="15" xfId="16" applyFont="1" applyFill="1" applyBorder="1" applyAlignment="1">
      <alignment horizontal="right" vertical="center"/>
    </xf>
    <xf numFmtId="43" fontId="18" fillId="12" borderId="19" xfId="16" applyFont="1" applyFill="1" applyBorder="1" applyAlignment="1">
      <alignment horizontal="right" vertical="center"/>
    </xf>
    <xf numFmtId="43" fontId="18" fillId="12" borderId="15" xfId="16" applyFont="1" applyFill="1" applyBorder="1" applyAlignment="1">
      <alignment horizontal="right" vertical="center"/>
    </xf>
    <xf numFmtId="0" fontId="25" fillId="0" borderId="32" xfId="13" applyFont="1" applyFill="1" applyBorder="1" applyAlignment="1">
      <alignment horizontal="center" vertical="center" wrapText="1"/>
    </xf>
    <xf numFmtId="0" fontId="25" fillId="0" borderId="42" xfId="13" applyFont="1" applyFill="1" applyBorder="1" applyAlignment="1">
      <alignment horizontal="center" vertical="center" wrapText="1"/>
    </xf>
    <xf numFmtId="0" fontId="25" fillId="0" borderId="43" xfId="13" applyFont="1" applyFill="1" applyBorder="1" applyAlignment="1">
      <alignment horizontal="center" vertical="center" wrapText="1"/>
    </xf>
    <xf numFmtId="166" fontId="7" fillId="0" borderId="34" xfId="13" applyNumberFormat="1" applyFont="1" applyFill="1" applyBorder="1" applyAlignment="1">
      <alignment horizontal="center" vertical="center" wrapText="1"/>
    </xf>
    <xf numFmtId="166" fontId="7" fillId="0" borderId="9" xfId="13" applyNumberFormat="1" applyFont="1" applyFill="1" applyBorder="1" applyAlignment="1">
      <alignment horizontal="center" vertical="center" wrapText="1"/>
    </xf>
    <xf numFmtId="166" fontId="7" fillId="0" borderId="4" xfId="13" applyNumberFormat="1" applyFont="1" applyFill="1" applyBorder="1" applyAlignment="1">
      <alignment horizontal="center" vertical="center" wrapText="1"/>
    </xf>
    <xf numFmtId="43" fontId="18" fillId="7" borderId="19" xfId="16" applyFont="1" applyFill="1" applyBorder="1" applyAlignment="1">
      <alignment horizontal="center" vertical="center"/>
    </xf>
    <xf numFmtId="43" fontId="18" fillId="7" borderId="15" xfId="16" applyFont="1" applyFill="1" applyBorder="1" applyAlignment="1">
      <alignment horizontal="center" vertical="center"/>
    </xf>
    <xf numFmtId="3" fontId="7" fillId="0" borderId="32" xfId="18" applyNumberFormat="1" applyFont="1" applyFill="1" applyBorder="1" applyAlignment="1">
      <alignment horizontal="center" vertical="center"/>
    </xf>
    <xf numFmtId="3" fontId="7" fillId="0" borderId="25" xfId="18" applyNumberFormat="1" applyFont="1" applyFill="1" applyBorder="1" applyAlignment="1">
      <alignment horizontal="center" vertical="center"/>
    </xf>
    <xf numFmtId="3" fontId="7" fillId="0" borderId="44" xfId="18" applyNumberFormat="1" applyFont="1" applyFill="1" applyBorder="1" applyAlignment="1">
      <alignment horizontal="center" vertical="center"/>
    </xf>
    <xf numFmtId="3" fontId="7" fillId="0" borderId="35" xfId="18" applyNumberFormat="1" applyFont="1" applyFill="1" applyBorder="1" applyAlignment="1">
      <alignment horizontal="center" vertical="center"/>
    </xf>
    <xf numFmtId="3" fontId="7" fillId="0" borderId="20" xfId="18" applyNumberFormat="1" applyFont="1" applyFill="1" applyBorder="1" applyAlignment="1">
      <alignment horizontal="center" vertical="center"/>
    </xf>
    <xf numFmtId="0" fontId="23" fillId="0" borderId="32" xfId="13" applyFont="1" applyFill="1" applyBorder="1" applyAlignment="1">
      <alignment horizontal="center" vertical="center"/>
    </xf>
    <xf numFmtId="0" fontId="23" fillId="0" borderId="25" xfId="13" applyFont="1" applyFill="1" applyBorder="1" applyAlignment="1">
      <alignment horizontal="center" vertical="center"/>
    </xf>
    <xf numFmtId="0" fontId="23" fillId="0" borderId="20" xfId="13" applyFont="1" applyFill="1" applyBorder="1" applyAlignment="1">
      <alignment horizontal="center" vertical="center"/>
    </xf>
    <xf numFmtId="0" fontId="25" fillId="0" borderId="33" xfId="13" applyFont="1" applyFill="1" applyBorder="1" applyAlignment="1">
      <alignment horizontal="center" vertical="center" wrapText="1"/>
    </xf>
    <xf numFmtId="0" fontId="25" fillId="0" borderId="45" xfId="13" applyFont="1" applyFill="1" applyBorder="1" applyAlignment="1">
      <alignment horizontal="center" vertical="center" wrapText="1"/>
    </xf>
    <xf numFmtId="0" fontId="25" fillId="0" borderId="3" xfId="13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4" fontId="26" fillId="0" borderId="0" xfId="1" applyFont="1" applyAlignment="1">
      <alignment vertical="center"/>
    </xf>
    <xf numFmtId="3" fontId="26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26" fillId="0" borderId="0" xfId="0" applyFont="1"/>
    <xf numFmtId="169" fontId="18" fillId="12" borderId="15" xfId="16" applyNumberFormat="1" applyFont="1" applyFill="1" applyBorder="1" applyAlignment="1">
      <alignment horizontal="right" vertical="center"/>
    </xf>
    <xf numFmtId="9" fontId="18" fillId="12" borderId="15" xfId="16" applyNumberFormat="1" applyFont="1" applyFill="1" applyBorder="1" applyAlignment="1">
      <alignment horizontal="center" vertical="center"/>
    </xf>
    <xf numFmtId="44" fontId="18" fillId="10" borderId="16" xfId="1" applyFont="1" applyFill="1" applyBorder="1" applyAlignment="1">
      <alignment horizontal="right" vertical="center"/>
    </xf>
    <xf numFmtId="43" fontId="18" fillId="7" borderId="43" xfId="16" applyFont="1" applyFill="1" applyBorder="1" applyAlignment="1">
      <alignment horizontal="right" vertical="center"/>
    </xf>
    <xf numFmtId="43" fontId="18" fillId="7" borderId="46" xfId="16" applyFont="1" applyFill="1" applyBorder="1" applyAlignment="1">
      <alignment horizontal="right" vertical="center"/>
    </xf>
    <xf numFmtId="43" fontId="18" fillId="7" borderId="46" xfId="16" applyFont="1" applyFill="1" applyBorder="1" applyAlignment="1">
      <alignment horizontal="right" vertical="center"/>
    </xf>
    <xf numFmtId="1" fontId="18" fillId="7" borderId="47" xfId="16" applyNumberFormat="1" applyFont="1" applyFill="1" applyBorder="1" applyAlignment="1">
      <alignment horizontal="center" vertical="center"/>
    </xf>
    <xf numFmtId="166" fontId="8" fillId="0" borderId="48" xfId="13" applyNumberFormat="1" applyFont="1" applyFill="1" applyBorder="1" applyAlignment="1">
      <alignment horizontal="center" vertical="center" wrapText="1"/>
    </xf>
    <xf numFmtId="166" fontId="7" fillId="0" borderId="48" xfId="13" applyNumberFormat="1" applyFont="1" applyFill="1" applyBorder="1" applyAlignment="1">
      <alignment horizontal="center" vertical="center" wrapText="1"/>
    </xf>
    <xf numFmtId="1" fontId="7" fillId="0" borderId="49" xfId="13" applyNumberFormat="1" applyFont="1" applyFill="1" applyBorder="1" applyAlignment="1">
      <alignment horizontal="center" vertical="center"/>
    </xf>
    <xf numFmtId="166" fontId="8" fillId="0" borderId="50" xfId="13" applyNumberFormat="1" applyFont="1" applyFill="1" applyBorder="1" applyAlignment="1">
      <alignment horizontal="center" vertical="center" wrapText="1"/>
    </xf>
    <xf numFmtId="166" fontId="7" fillId="0" borderId="50" xfId="13" applyNumberFormat="1" applyFont="1" applyFill="1" applyBorder="1" applyAlignment="1">
      <alignment horizontal="center" vertical="center" wrapText="1"/>
    </xf>
    <xf numFmtId="1" fontId="7" fillId="0" borderId="51" xfId="13" applyNumberFormat="1" applyFont="1" applyFill="1" applyBorder="1" applyAlignment="1">
      <alignment horizontal="center" vertical="center"/>
    </xf>
    <xf numFmtId="4" fontId="7" fillId="0" borderId="52" xfId="18" applyNumberFormat="1" applyFont="1" applyFill="1" applyBorder="1" applyAlignment="1">
      <alignment horizontal="center" vertical="center"/>
    </xf>
    <xf numFmtId="168" fontId="7" fillId="0" borderId="53" xfId="18" applyNumberFormat="1" applyFont="1" applyFill="1" applyBorder="1" applyAlignment="1">
      <alignment horizontal="center" vertical="center"/>
    </xf>
    <xf numFmtId="3" fontId="7" fillId="0" borderId="53" xfId="18" applyNumberFormat="1" applyFont="1" applyFill="1" applyBorder="1" applyAlignment="1">
      <alignment horizontal="center" vertical="center"/>
    </xf>
    <xf numFmtId="3" fontId="7" fillId="0" borderId="14" xfId="13" applyNumberFormat="1" applyFont="1" applyFill="1" applyBorder="1" applyAlignment="1">
      <alignment horizontal="center" vertical="center"/>
    </xf>
    <xf numFmtId="9" fontId="8" fillId="6" borderId="14" xfId="14" applyNumberFormat="1" applyFont="1" applyFill="1" applyBorder="1" applyAlignment="1">
      <alignment horizontal="center" vertical="center"/>
    </xf>
    <xf numFmtId="4" fontId="7" fillId="0" borderId="3" xfId="18" applyNumberFormat="1" applyFont="1" applyFill="1" applyBorder="1" applyAlignment="1">
      <alignment horizontal="center" vertical="center"/>
    </xf>
    <xf numFmtId="168" fontId="7" fillId="0" borderId="11" xfId="18" applyNumberFormat="1" applyFont="1" applyFill="1" applyBorder="1" applyAlignment="1">
      <alignment horizontal="center" vertical="center"/>
    </xf>
    <xf numFmtId="3" fontId="7" fillId="0" borderId="11" xfId="18" applyNumberFormat="1" applyFont="1" applyFill="1" applyBorder="1" applyAlignment="1">
      <alignment horizontal="center" vertical="center"/>
    </xf>
    <xf numFmtId="3" fontId="7" fillId="0" borderId="4" xfId="13" applyNumberFormat="1" applyFont="1" applyFill="1" applyBorder="1" applyAlignment="1">
      <alignment horizontal="center" vertical="center"/>
    </xf>
    <xf numFmtId="9" fontId="8" fillId="6" borderId="4" xfId="14" applyNumberFormat="1" applyFont="1" applyFill="1" applyBorder="1" applyAlignment="1">
      <alignment horizontal="center" vertical="center"/>
    </xf>
    <xf numFmtId="3" fontId="7" fillId="0" borderId="4" xfId="18" applyNumberFormat="1" applyFont="1" applyFill="1" applyBorder="1" applyAlignment="1">
      <alignment horizontal="center" vertical="center"/>
    </xf>
    <xf numFmtId="43" fontId="18" fillId="12" borderId="19" xfId="16" applyFont="1" applyFill="1" applyBorder="1" applyAlignment="1">
      <alignment horizontal="center" vertical="center"/>
    </xf>
    <xf numFmtId="43" fontId="18" fillId="12" borderId="15" xfId="16" applyFont="1" applyFill="1" applyBorder="1" applyAlignment="1">
      <alignment horizontal="center" vertical="center"/>
    </xf>
    <xf numFmtId="3" fontId="7" fillId="0" borderId="27" xfId="18" applyNumberFormat="1" applyFont="1" applyFill="1" applyBorder="1" applyAlignment="1">
      <alignment horizontal="center" vertical="center"/>
    </xf>
    <xf numFmtId="3" fontId="7" fillId="0" borderId="5" xfId="18" applyNumberFormat="1" applyFont="1" applyFill="1" applyBorder="1" applyAlignment="1">
      <alignment horizontal="center" vertical="center"/>
    </xf>
    <xf numFmtId="44" fontId="18" fillId="10" borderId="24" xfId="1" applyFont="1" applyFill="1" applyBorder="1" applyAlignment="1">
      <alignment horizontal="right" vertical="center"/>
    </xf>
  </cellXfs>
  <cellStyles count="20">
    <cellStyle name="Moeda" xfId="1" builtinId="4"/>
    <cellStyle name="Moeda 2" xfId="2"/>
    <cellStyle name="Moeda 5 3" xfId="3"/>
    <cellStyle name="Normal" xfId="0" builtinId="0"/>
    <cellStyle name="Normal 15" xfId="4"/>
    <cellStyle name="Normal 15 2 2" xfId="5"/>
    <cellStyle name="Normal 17 3 2 4" xfId="6"/>
    <cellStyle name="Normal 17 3 5" xfId="7"/>
    <cellStyle name="Normal 18 2 2" xfId="8"/>
    <cellStyle name="Normal 2" xfId="9"/>
    <cellStyle name="Normal 2 2 2" xfId="10"/>
    <cellStyle name="Normal 3 2 2" xfId="11"/>
    <cellStyle name="Normal 4" xfId="12"/>
    <cellStyle name="Normal 9 2 2" xfId="13"/>
    <cellStyle name="Porcentagem" xfId="14" builtinId="5"/>
    <cellStyle name="Porcentagem 7" xfId="15"/>
    <cellStyle name="Vírgula 2 2" xfId="16"/>
    <cellStyle name="Vírgula 2 2 2" xfId="17"/>
    <cellStyle name="Vírgula 2 3" xfId="18"/>
    <cellStyle name="Vírgula 2 3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26</xdr:row>
      <xdr:rowOff>0</xdr:rowOff>
    </xdr:from>
    <xdr:to>
      <xdr:col>23</xdr:col>
      <xdr:colOff>381000</xdr:colOff>
      <xdr:row>31</xdr:row>
      <xdr:rowOff>352425</xdr:rowOff>
    </xdr:to>
    <xdr:pic>
      <xdr:nvPicPr>
        <xdr:cNvPr id="21659" name="Imagem 2">
          <a:extLst>
            <a:ext uri="{FF2B5EF4-FFF2-40B4-BE49-F238E27FC236}">
              <a16:creationId xmlns:a16="http://schemas.microsoft.com/office/drawing/2014/main" id="{6B20E416-CABF-427D-8404-8767549F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0" y="7305675"/>
          <a:ext cx="7762875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2</xdr:row>
      <xdr:rowOff>361950</xdr:rowOff>
    </xdr:from>
    <xdr:to>
      <xdr:col>3</xdr:col>
      <xdr:colOff>1085850</xdr:colOff>
      <xdr:row>7</xdr:row>
      <xdr:rowOff>161925</xdr:rowOff>
    </xdr:to>
    <xdr:pic>
      <xdr:nvPicPr>
        <xdr:cNvPr id="21660" name="Imagem 4">
          <a:extLst>
            <a:ext uri="{FF2B5EF4-FFF2-40B4-BE49-F238E27FC236}">
              <a16:creationId xmlns:a16="http://schemas.microsoft.com/office/drawing/2014/main" id="{F1FB023E-4490-45C2-A877-30E5BF68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552450"/>
          <a:ext cx="37242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26</xdr:row>
      <xdr:rowOff>0</xdr:rowOff>
    </xdr:from>
    <xdr:to>
      <xdr:col>21</xdr:col>
      <xdr:colOff>381000</xdr:colOff>
      <xdr:row>31</xdr:row>
      <xdr:rowOff>352425</xdr:rowOff>
    </xdr:to>
    <xdr:pic>
      <xdr:nvPicPr>
        <xdr:cNvPr id="20649" name="Imagem 2">
          <a:extLst>
            <a:ext uri="{FF2B5EF4-FFF2-40B4-BE49-F238E27FC236}">
              <a16:creationId xmlns:a16="http://schemas.microsoft.com/office/drawing/2014/main" id="{C60E55DC-ABA9-4D67-A82F-95116FD2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0" y="7305675"/>
          <a:ext cx="7762875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2</xdr:row>
      <xdr:rowOff>361950</xdr:rowOff>
    </xdr:from>
    <xdr:to>
      <xdr:col>3</xdr:col>
      <xdr:colOff>1085850</xdr:colOff>
      <xdr:row>7</xdr:row>
      <xdr:rowOff>161925</xdr:rowOff>
    </xdr:to>
    <xdr:pic>
      <xdr:nvPicPr>
        <xdr:cNvPr id="20650" name="Imagem 4">
          <a:extLst>
            <a:ext uri="{FF2B5EF4-FFF2-40B4-BE49-F238E27FC236}">
              <a16:creationId xmlns:a16="http://schemas.microsoft.com/office/drawing/2014/main" id="{A9168AD7-DDE3-445C-8E6E-56F797EA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552450"/>
          <a:ext cx="37242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1562100</xdr:colOff>
      <xdr:row>2</xdr:row>
      <xdr:rowOff>361950</xdr:rowOff>
    </xdr:from>
    <xdr:to>
      <xdr:col>3</xdr:col>
      <xdr:colOff>1085850</xdr:colOff>
      <xdr:row>7</xdr:row>
      <xdr:rowOff>161925</xdr:rowOff>
    </xdr:to>
    <xdr:pic>
      <xdr:nvPicPr>
        <xdr:cNvPr id="13381" name="Imagem 4">
          <a:extLst>
            <a:ext uri="{FF2B5EF4-FFF2-40B4-BE49-F238E27FC236}">
              <a16:creationId xmlns:a16="http://schemas.microsoft.com/office/drawing/2014/main" id="{44F8E050-0F34-42ED-90D3-2E2A858A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552450"/>
          <a:ext cx="37242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27</xdr:row>
      <xdr:rowOff>0</xdr:rowOff>
    </xdr:from>
    <xdr:to>
      <xdr:col>23</xdr:col>
      <xdr:colOff>381000</xdr:colOff>
      <xdr:row>33</xdr:row>
      <xdr:rowOff>117964</xdr:rowOff>
    </xdr:to>
    <xdr:pic>
      <xdr:nvPicPr>
        <xdr:cNvPr id="9583" name="Imagem 2">
          <a:extLst>
            <a:ext uri="{FF2B5EF4-FFF2-40B4-BE49-F238E27FC236}">
              <a16:creationId xmlns:a16="http://schemas.microsoft.com/office/drawing/2014/main" id="{584135BD-0B1C-49EE-9D40-9FD812AF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0" y="11468100"/>
          <a:ext cx="7762875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1143000</xdr:colOff>
      <xdr:row>2</xdr:row>
      <xdr:rowOff>342900</xdr:rowOff>
    </xdr:from>
    <xdr:to>
      <xdr:col>3</xdr:col>
      <xdr:colOff>952500</xdr:colOff>
      <xdr:row>7</xdr:row>
      <xdr:rowOff>257175</xdr:rowOff>
    </xdr:to>
    <xdr:pic>
      <xdr:nvPicPr>
        <xdr:cNvPr id="9584" name="Imagem 4">
          <a:extLst>
            <a:ext uri="{FF2B5EF4-FFF2-40B4-BE49-F238E27FC236}">
              <a16:creationId xmlns:a16="http://schemas.microsoft.com/office/drawing/2014/main" id="{2A6B5CD8-AFDC-45CB-833D-49CDF372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33400"/>
          <a:ext cx="40100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ia\Nena\Sadia\2009\Planos\Linha%20Frios\MORTADELA\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CALM\LOCALS~1\Temp\1f\_ZCTmp.Dir\GNC\Cristiana\Quiosque\BP\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Regionais\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idia$\Grupo%20Vicente\BRF\2015\QUALY\00.%20MasterPlan\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SC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utos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Mar&#231;o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_BRAS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idia$\Grupo%20Vicente\BRF\2015\Propostas\Avalia&#231;&#227;o%20Cake%20Show\REV2\teste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n&#225;lisePerfilDemandaMAI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CCI2001TV-05-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%20dama%20e%20o%20vagabundo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idia$\Grupo%20Vicente\BRF\2015\Propostas\Avalia&#231;&#227;o%20Cake%20Show\REV2\1%25TAR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alho\Mensal\YAMAHA\HONDA%20x%20YAMAH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ENGTO\PADRONIZ\CUST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idia$\Grupo%20Vicente\BRF\2015\Propostas\Avalia&#231;&#227;o%20Cake%20Show\REV2\Investimento%20Publicit&#225;rio%201996-19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ente.varela\Desktop\INVES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idia$\Grupo%20Vicente\BRF\2015\QUALY\00.%20MasterPlan\FLOW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BP_Seguran&#231;a_23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bi%20Manfredi\SADIA\2011\Propostas\RS%20Planeta%20Atl&#226;ntida%20-%2020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erramenta%20de%20Desdobramento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bi%20Manfredi\JOHNSON\2011\SUNDOWN\Ver&#227;o\Cronogramas\antigos\Revista%20antigo%20SDW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MID\JDSUL\cro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alia&#231;&#245;es%20Comerciais\TV%20Aberta\Automobilismo\F&#243;rmula%201\2011\Globo%20-%20Formula%201%20-%2020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OPR19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xposi&#231;&#227;o%20C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cleo2_08\c\WINDOWS\TEMP\MIRAS\MODELS\MODEL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  <sheetName val="Asistencia_Técnica1"/>
      <sheetName val="Detalhado_FB1"/>
      <sheetName val="Asistencia_Técnica"/>
      <sheetName val="Detalhado_FB"/>
      <sheetName val="CAD"/>
      <sheetName val="PRINCIPAL"/>
      <sheetName val="Asistencia_Técnica2"/>
      <sheetName val="Detalhado_FB2"/>
      <sheetName val="Asistencia_Técnica3"/>
      <sheetName val="Detalhado_FB3"/>
      <sheetName val="Asistencia_Técnica4"/>
      <sheetName val="Detalhado_FB4"/>
      <sheetName val="Custo Variáve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>
        <row r="3">
          <cell r="N3">
            <v>2004</v>
          </cell>
        </row>
      </sheetData>
      <sheetData sheetId="1">
        <row r="3">
          <cell r="N3">
            <v>2004</v>
          </cell>
        </row>
      </sheetData>
      <sheetData sheetId="2">
        <row r="3">
          <cell r="N3">
            <v>2004</v>
          </cell>
        </row>
      </sheetData>
      <sheetData sheetId="3">
        <row r="1">
          <cell r="A1" t="str">
            <v>PATROCÍNIO DE LINHA  (Disponibilidade)</v>
          </cell>
        </row>
      </sheetData>
      <sheetData sheetId="4">
        <row r="6">
          <cell r="A6" t="str">
            <v>Bom Dia Praça</v>
          </cell>
        </row>
      </sheetData>
      <sheetData sheetId="5">
        <row r="6">
          <cell r="A6" t="str">
            <v>Bom Dia Praça</v>
          </cell>
        </row>
      </sheetData>
      <sheetData sheetId="6" refreshError="1">
        <row r="3">
          <cell r="N3">
            <v>2004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PATROCÍNIO DE LINHA  (Disponibilidade)</v>
          </cell>
        </row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3">
          <cell r="N3">
            <v>2004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>
        <row r="2">
          <cell r="A2">
            <v>2</v>
          </cell>
        </row>
      </sheetData>
      <sheetData sheetId="27">
        <row r="2">
          <cell r="A2">
            <v>2</v>
          </cell>
        </row>
      </sheetData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2">
          <cell r="C2">
            <v>2011</v>
          </cell>
        </row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  <sheetName val="Idolos_52"/>
      <sheetName val="Aprendiz_92"/>
      <sheetName val="REC_Idolos_52"/>
      <sheetName val="REC_NEWS_Idolos2"/>
      <sheetName val="REC_Aprendiz_92"/>
      <sheetName val="REC_NEWS_Aprendiz2"/>
      <sheetName val="Idolos_Aprendiz_xlsx2"/>
      <sheetName val="Idolos_5"/>
      <sheetName val="Aprendiz_9"/>
      <sheetName val="REC_Idolos_5"/>
      <sheetName val="REC_NEWS_Idolos"/>
      <sheetName val="REC_Aprendiz_9"/>
      <sheetName val="REC_NEWS_Aprendiz"/>
      <sheetName val="Idolos_Aprendiz_xlsx"/>
      <sheetName val="Idolos_51"/>
      <sheetName val="Aprendiz_91"/>
      <sheetName val="REC_Idolos_51"/>
      <sheetName val="REC_NEWS_Idolos1"/>
      <sheetName val="REC_Aprendiz_91"/>
      <sheetName val="REC_NEWS_Aprendiz1"/>
      <sheetName val="Idolos_Aprendiz_xlsx1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>
        <row r="1">
          <cell r="A1" t="str">
            <v>PATROCÍNIO DE LINHA  (Disponibilidade)</v>
          </cell>
        </row>
      </sheetData>
      <sheetData sheetId="1">
        <row r="1">
          <cell r="A1" t="str">
            <v>PATROCÍNIO DE LINHA  (Disponibilidade)</v>
          </cell>
        </row>
      </sheetData>
      <sheetData sheetId="2">
        <row r="1">
          <cell r="A1" t="str">
            <v>PATROCÍNIO DE LINHA  (Disponibilidade)</v>
          </cell>
        </row>
      </sheetData>
      <sheetData sheetId="3">
        <row r="1">
          <cell r="A1" t="str">
            <v>PATROCÍNIO DE LINHA  (Disponibilidade)</v>
          </cell>
        </row>
      </sheetData>
      <sheetData sheetId="4">
        <row r="1">
          <cell r="A1" t="str">
            <v>PATROCÍNIO DE LINHA  (Disponibilidade)</v>
          </cell>
        </row>
      </sheetData>
      <sheetData sheetId="5">
        <row r="1">
          <cell r="A1" t="str">
            <v>PATROCÍNIO DE LINHA  (Disponibilidade)</v>
          </cell>
        </row>
      </sheetData>
      <sheetData sheetId="6" refreshError="1">
        <row r="1">
          <cell r="A1" t="str">
            <v>PATROCÍNIO DE LINHA  (Disponibilidade)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>PATROCÍNIO DE LINHA  (Disponibilidade)</v>
          </cell>
        </row>
      </sheetData>
      <sheetData sheetId="18" refreshError="1"/>
      <sheetData sheetId="19" refreshError="1">
        <row r="3">
          <cell r="N3">
            <v>2004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>
        <row r="1">
          <cell r="A1" t="str">
            <v>PATROCÍNIO DE LINHA  (Disponibilidade)</v>
          </cell>
        </row>
      </sheetData>
      <sheetData sheetId="27">
        <row r="1">
          <cell r="A1" t="str">
            <v>PATROCÍNIO DE LINHA  (Disponibilidade)</v>
          </cell>
        </row>
      </sheetData>
      <sheetData sheetId="28">
        <row r="1">
          <cell r="A1" t="str">
            <v>PATROCÍNIO DE LINHA  (Disponibilidade)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  <sheetName val="calendario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AD"/>
      <sheetName val="PRIN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OTIVOS DA REVISÃO"/>
      <sheetName val="RESUMO DE INVESTIMENTO"/>
      <sheetName val="FLOW GERAL"/>
      <sheetName val="FLOW"/>
      <sheetName val="TV Aberta +Merchan Record"/>
      <sheetName val="TV Aberta "/>
      <sheetName val="Programação TV"/>
      <sheetName val="RÁDIO"/>
      <sheetName val="JORNAL"/>
      <sheetName val="OOH"/>
      <sheetName val="TV ABERTA FLIGHT 1"/>
      <sheetName val="TV ABERTA FLIGHT1"/>
      <sheetName val="PAY TV"/>
      <sheetName val="Revista"/>
      <sheetName val="DIGITAL"/>
      <sheetName val="Online"/>
      <sheetName val="OOH Mar"/>
      <sheetName val="Pesquisa Rádio"/>
      <sheetName val="VICTEL ($R)"/>
      <sheetName val="METRO"/>
      <sheetName val="Budget Coca-Cola"/>
      <sheetName val="Share Price 2002"/>
      <sheetName val="BD REAL"/>
      <sheetName val="BD META"/>
      <sheetName val="Resumo_de_Verba1"/>
      <sheetName val="TV+Outros_Debito+Plan1"/>
      <sheetName val="TRPs_Calc1"/>
      <sheetName val="Football_30&quot;_-_15&quot;1"/>
      <sheetName val="Mainline_30&quot;_-_15&quot;1"/>
      <sheetName val="MAIN_POA_30&quot;_-_15&quot;1"/>
      <sheetName val="MAIN_Axé_30&quot;_-_15&quot;1"/>
      <sheetName val="X-MAS_30&quot;_-_15&quot;1"/>
      <sheetName val="Red_Seat_Promo_30&quot;_-_15&quot;1"/>
      <sheetName val="Virtual_Promo_30&quot;_-_15&quot;1"/>
      <sheetName val="Stickers_Promo_30&quot;_-_15&quot;1"/>
      <sheetName val="X-Mas_Promo_30&quot;_-_15&quot;1"/>
      <sheetName val="1%_TRP1"/>
      <sheetName val="PACOTE_SBT-1"/>
      <sheetName val="RESUMO_RECOM_SEM2_AVULSO1"/>
      <sheetName val="RECOM_SEM2_AVULSO1"/>
      <sheetName val="SOMA_PROGR_AVULSO1"/>
      <sheetName val="RATEIO_NET_PROGR_AVULSO1"/>
      <sheetName val="Lista_de_meios_e_veiculos"/>
      <sheetName val="Ficha_Técnica1"/>
      <sheetName val="FECHO_AUGUST"/>
      <sheetName val="PBP_2003"/>
      <sheetName val="FCC2002-01-09-27aOPMB_xls"/>
      <sheetName val="Integração_-_Earned_Value"/>
      <sheetName val="Resumo_de_Verba2"/>
      <sheetName val="TV+Outros_Debito+Plan2"/>
      <sheetName val="TRPs_Calc2"/>
      <sheetName val="Football_30&quot;_-_15&quot;2"/>
      <sheetName val="Mainline_30&quot;_-_15&quot;2"/>
      <sheetName val="MAIN_POA_30&quot;_-_15&quot;2"/>
      <sheetName val="MAIN_Axé_30&quot;_-_15&quot;2"/>
      <sheetName val="X-MAS_30&quot;_-_15&quot;2"/>
      <sheetName val="Red_Seat_Promo_30&quot;_-_15&quot;2"/>
      <sheetName val="Virtual_Promo_30&quot;_-_15&quot;2"/>
      <sheetName val="Stickers_Promo_30&quot;_-_15&quot;2"/>
      <sheetName val="X-Mas_Promo_30&quot;_-_15&quot;2"/>
      <sheetName val="1%_TRP2"/>
      <sheetName val="PACOTE_SBT-2"/>
      <sheetName val="RESUMO_RECOM_SEM2_AVULSO2"/>
      <sheetName val="RECOM_SEM2_AVULSO2"/>
      <sheetName val="SOMA_PROGR_AVULSO2"/>
      <sheetName val="RATEIO_NET_PROGR_AVULSO2"/>
      <sheetName val="Lista_de_meios_e_veiculos1"/>
      <sheetName val="Ficha_Técnica2"/>
      <sheetName val="FECHO_AUGUST1"/>
      <sheetName val="PBP_20031"/>
      <sheetName val="FCC2002-01-09-27aOPMB_xls1"/>
      <sheetName val="Integração_-_Earned_Value1"/>
      <sheetName val="Resumo_de_Verba3"/>
      <sheetName val="TV+Outros_Debito+Plan3"/>
      <sheetName val="TRPs_Calc3"/>
      <sheetName val="Football_30&quot;_-_15&quot;3"/>
      <sheetName val="Mainline_30&quot;_-_15&quot;3"/>
      <sheetName val="MAIN_POA_30&quot;_-_15&quot;3"/>
      <sheetName val="MAIN_Axé_30&quot;_-_15&quot;3"/>
      <sheetName val="X-MAS_30&quot;_-_15&quot;3"/>
      <sheetName val="Red_Seat_Promo_30&quot;_-_15&quot;3"/>
      <sheetName val="Virtual_Promo_30&quot;_-_15&quot;3"/>
      <sheetName val="Stickers_Promo_30&quot;_-_15&quot;3"/>
      <sheetName val="X-Mas_Promo_30&quot;_-_15&quot;3"/>
      <sheetName val="1%_TRP3"/>
      <sheetName val="PACOTE_SBT-3"/>
      <sheetName val="RESUMO_RECOM_SEM2_AVULSO3"/>
      <sheetName val="RECOM_SEM2_AVULSO3"/>
      <sheetName val="SOMA_PROGR_AVULSO3"/>
      <sheetName val="RATEIO_NET_PROGR_AVULSO3"/>
      <sheetName val="Lista_de_meios_e_veiculos2"/>
      <sheetName val="Ficha_Técnica3"/>
      <sheetName val="FECHO_AUGUST2"/>
      <sheetName val="PBP_20032"/>
      <sheetName val="FCC2002-01-09-27aOPMB_xls2"/>
      <sheetName val="Integração_-_Earned_Value2"/>
      <sheetName val="Resumo_de_Verba4"/>
      <sheetName val="TV+Outros_Debito+Plan4"/>
      <sheetName val="TRPs_Calc4"/>
      <sheetName val="Football_30&quot;_-_15&quot;4"/>
      <sheetName val="Mainline_30&quot;_-_15&quot;4"/>
      <sheetName val="MAIN_POA_30&quot;_-_15&quot;4"/>
      <sheetName val="MAIN_Axé_30&quot;_-_15&quot;4"/>
      <sheetName val="X-MAS_30&quot;_-_15&quot;4"/>
      <sheetName val="Red_Seat_Promo_30&quot;_-_15&quot;4"/>
      <sheetName val="Virtual_Promo_30&quot;_-_15&quot;4"/>
      <sheetName val="Stickers_Promo_30&quot;_-_15&quot;4"/>
      <sheetName val="X-Mas_Promo_30&quot;_-_15&quot;4"/>
      <sheetName val="1%_TRP4"/>
      <sheetName val="PACOTE_SBT-4"/>
      <sheetName val="RESUMO_RECOM_SEM2_AVULSO4"/>
      <sheetName val="RECOM_SEM2_AVULSO4"/>
      <sheetName val="SOMA_PROGR_AVULSO4"/>
      <sheetName val="RATEIO_NET_PROGR_AVULSO4"/>
      <sheetName val="Lista_de_meios_e_veiculos3"/>
      <sheetName val="Ficha_Técnica4"/>
      <sheetName val="FECHO_AUGUST3"/>
      <sheetName val="PBP_20033"/>
      <sheetName val="FCC2002-01-09-27aOPMB_xls3"/>
      <sheetName val="Integração_-_Earned_Value3"/>
      <sheetName val="Resumo_de_Verba5"/>
      <sheetName val="TV+Outros_Debito+Plan5"/>
      <sheetName val="TRPs_Calc5"/>
      <sheetName val="Football_30&quot;_-_15&quot;5"/>
      <sheetName val="Mainline_30&quot;_-_15&quot;5"/>
      <sheetName val="MAIN_POA_30&quot;_-_15&quot;5"/>
      <sheetName val="MAIN_Axé_30&quot;_-_15&quot;5"/>
      <sheetName val="X-MAS_30&quot;_-_15&quot;5"/>
      <sheetName val="Red_Seat_Promo_30&quot;_-_15&quot;5"/>
      <sheetName val="Virtual_Promo_30&quot;_-_15&quot;5"/>
      <sheetName val="Stickers_Promo_30&quot;_-_15&quot;5"/>
      <sheetName val="X-Mas_Promo_30&quot;_-_15&quot;5"/>
      <sheetName val="1%_TRP5"/>
      <sheetName val="PACOTE_SBT-5"/>
      <sheetName val="RESUMO_RECOM_SEM2_AVULSO5"/>
      <sheetName val="RECOM_SEM2_AVULSO5"/>
      <sheetName val="SOMA_PROGR_AVULSO5"/>
      <sheetName val="RATEIO_NET_PROGR_AVULSO5"/>
      <sheetName val="Lista_de_meios_e_veiculos4"/>
      <sheetName val="Ficha_Técnica5"/>
      <sheetName val="FECHO_AUGUST4"/>
      <sheetName val="PBP_20034"/>
      <sheetName val="FCC2002-01-09-27aOPMB_xls4"/>
      <sheetName val="Integração_-_Earned_Value4"/>
      <sheetName val="Resumo_de_Verba6"/>
      <sheetName val="TV+Outros_Debito+Plan6"/>
      <sheetName val="TRPs_Calc6"/>
      <sheetName val="Football_30&quot;_-_15&quot;6"/>
      <sheetName val="Mainline_30&quot;_-_15&quot;6"/>
      <sheetName val="MAIN_POA_30&quot;_-_15&quot;6"/>
      <sheetName val="MAIN_Axé_30&quot;_-_15&quot;6"/>
      <sheetName val="X-MAS_30&quot;_-_15&quot;6"/>
      <sheetName val="Red_Seat_Promo_30&quot;_-_15&quot;6"/>
      <sheetName val="Virtual_Promo_30&quot;_-_15&quot;6"/>
      <sheetName val="Stickers_Promo_30&quot;_-_15&quot;6"/>
      <sheetName val="X-Mas_Promo_30&quot;_-_15&quot;6"/>
      <sheetName val="1%_TRP6"/>
      <sheetName val="PACOTE_SBT-6"/>
      <sheetName val="RESUMO_RECOM_SEM2_AVULSO6"/>
      <sheetName val="RECOM_SEM2_AVULSO6"/>
      <sheetName val="SOMA_PROGR_AVULSO6"/>
      <sheetName val="RATEIO_NET_PROGR_AVULSO6"/>
      <sheetName val="Lista_de_meios_e_veiculos5"/>
      <sheetName val="Ficha_Técnica6"/>
      <sheetName val="FECHO_AUGUST5"/>
      <sheetName val="PBP_20035"/>
      <sheetName val="FCC2002-01-09-27aOPMB_xls5"/>
      <sheetName val="Integração_-_Earned_Value5"/>
      <sheetName val="RK_RD"/>
      <sheetName val="Resumo_op_(2)"/>
      <sheetName val="Combinada_Cenario_1"/>
      <sheetName val="Combinada_Cenario_2"/>
      <sheetName val="TV_ABERTA"/>
      <sheetName val="FACE_INSTA"/>
      <sheetName val="CLEAR_CHANNEL"/>
      <sheetName val="res_Atitudinais"/>
      <sheetName val="CONS_MEIOS_ABC1"/>
      <sheetName val="cons_meios_"/>
      <sheetName val="RES__HAB_Internet"/>
      <sheetName val="JORNADA_RESUMO"/>
      <sheetName val="JORNADA_manha"/>
      <sheetName val="JORNADA_tarde"/>
      <sheetName val="JORNADA_NOITE"/>
      <sheetName val="JORNADA_BASE"/>
      <sheetName val="JCDecaux_"/>
      <sheetName val="NET_AS_ABC1_18+_COM_PAYTV"/>
      <sheetName val="PROPOSTA_ÓTIMA"/>
      <sheetName val="FLIX_"/>
      <sheetName val="smart_OOH"/>
      <sheetName val="HABITOS_INTERNET_BASE"/>
      <sheetName val="Budget_Coca-Cola"/>
      <sheetName val="Lista_de_meios_e_veiculos6"/>
      <sheetName val="Resumo_de_Verba8"/>
      <sheetName val="TV+Outros_Debito+Plan8"/>
      <sheetName val="TRPs_Calc8"/>
      <sheetName val="Football_30&quot;_-_15&quot;8"/>
      <sheetName val="Mainline_30&quot;_-_15&quot;8"/>
      <sheetName val="MAIN_POA_30&quot;_-_15&quot;8"/>
      <sheetName val="MAIN_Axé_30&quot;_-_15&quot;8"/>
      <sheetName val="X-MAS_30&quot;_-_15&quot;8"/>
      <sheetName val="Red_Seat_Promo_30&quot;_-_15&quot;8"/>
      <sheetName val="Virtual_Promo_30&quot;_-_15&quot;8"/>
      <sheetName val="Stickers_Promo_30&quot;_-_15&quot;8"/>
      <sheetName val="X-Mas_Promo_30&quot;_-_15&quot;8"/>
      <sheetName val="1%_TRP8"/>
      <sheetName val="PACOTE_SBT-8"/>
      <sheetName val="RESUMO_RECOM_SEM2_AVULSO8"/>
      <sheetName val="RECOM_SEM2_AVULSO8"/>
      <sheetName val="SOMA_PROGR_AVULSO8"/>
      <sheetName val="RATEIO_NET_PROGR_AVULSO8"/>
      <sheetName val="Lista_de_meios_e_veiculos7"/>
      <sheetName val="Ficha_Técnica8"/>
      <sheetName val="FECHO_AUGUST7"/>
      <sheetName val="PBP_20037"/>
      <sheetName val="FCC2002-01-09-27aOPMB_xls7"/>
      <sheetName val="Integração_-_Earned_Value7"/>
      <sheetName val="RK_RD2"/>
      <sheetName val="Resumo_op_(2)2"/>
      <sheetName val="Combinada_Cenario_12"/>
      <sheetName val="Combinada_Cenario_22"/>
      <sheetName val="TV_ABERTA2"/>
      <sheetName val="FACE_INSTA2"/>
      <sheetName val="CLEAR_CHANNEL2"/>
      <sheetName val="res_Atitudinais2"/>
      <sheetName val="CONS_MEIOS_ABC12"/>
      <sheetName val="cons_meios_2"/>
      <sheetName val="RES__HAB_Internet2"/>
      <sheetName val="JORNADA_RESUMO2"/>
      <sheetName val="JORNADA_manha2"/>
      <sheetName val="JORNADA_tarde2"/>
      <sheetName val="JORNADA_NOITE2"/>
      <sheetName val="JORNADA_BASE2"/>
      <sheetName val="JCDecaux_2"/>
      <sheetName val="NET_AS_ABC1_18+_COM_PAYTV2"/>
      <sheetName val="PROPOSTA_ÓTIMA2"/>
      <sheetName val="FLIX_2"/>
      <sheetName val="smart_OOH2"/>
      <sheetName val="HABITOS_INTERNET_BASE2"/>
      <sheetName val="Budget_Coca-Cola2"/>
      <sheetName val="Resumo_de_Verba7"/>
      <sheetName val="TV+Outros_Debito+Plan7"/>
      <sheetName val="TRPs_Calc7"/>
      <sheetName val="Football_30&quot;_-_15&quot;7"/>
      <sheetName val="Mainline_30&quot;_-_15&quot;7"/>
      <sheetName val="MAIN_POA_30&quot;_-_15&quot;7"/>
      <sheetName val="MAIN_Axé_30&quot;_-_15&quot;7"/>
      <sheetName val="X-MAS_30&quot;_-_15&quot;7"/>
      <sheetName val="Red_Seat_Promo_30&quot;_-_15&quot;7"/>
      <sheetName val="Virtual_Promo_30&quot;_-_15&quot;7"/>
      <sheetName val="Stickers_Promo_30&quot;_-_15&quot;7"/>
      <sheetName val="X-Mas_Promo_30&quot;_-_15&quot;7"/>
      <sheetName val="1%_TRP7"/>
      <sheetName val="PACOTE_SBT-7"/>
      <sheetName val="RESUMO_RECOM_SEM2_AVULSO7"/>
      <sheetName val="RECOM_SEM2_AVULSO7"/>
      <sheetName val="SOMA_PROGR_AVULSO7"/>
      <sheetName val="RATEIO_NET_PROGR_AVULSO7"/>
      <sheetName val="Ficha_Técnica7"/>
      <sheetName val="FECHO_AUGUST6"/>
      <sheetName val="PBP_20036"/>
      <sheetName val="FCC2002-01-09-27aOPMB_xls6"/>
      <sheetName val="Integração_-_Earned_Value6"/>
      <sheetName val="RK_RD1"/>
      <sheetName val="Resumo_op_(2)1"/>
      <sheetName val="Combinada_Cenario_11"/>
      <sheetName val="Combinada_Cenario_21"/>
      <sheetName val="TV_ABERTA1"/>
      <sheetName val="FACE_INSTA1"/>
      <sheetName val="CLEAR_CHANNEL1"/>
      <sheetName val="res_Atitudinais1"/>
      <sheetName val="CONS_MEIOS_ABC11"/>
      <sheetName val="cons_meios_1"/>
      <sheetName val="RES__HAB_Internet1"/>
      <sheetName val="JORNADA_RESUMO1"/>
      <sheetName val="JORNADA_manha1"/>
      <sheetName val="JORNADA_tarde1"/>
      <sheetName val="JORNADA_NOITE1"/>
      <sheetName val="JORNADA_BASE1"/>
      <sheetName val="JCDecaux_1"/>
      <sheetName val="NET_AS_ABC1_18+_COM_PAYTV1"/>
      <sheetName val="PROPOSTA_ÓTIMA1"/>
      <sheetName val="FLIX_1"/>
      <sheetName val="smart_OOH1"/>
      <sheetName val="HABITOS_INTERNET_BASE1"/>
      <sheetName val="Budget_Coca-Col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  <sheetName val="Sources_Us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  <sheetName val="Resumo por P"/>
      <sheetName val="Ranking_Geral_-_Mês"/>
      <sheetName val="DADOS_FVD"/>
      <sheetName val="Pen M AS ABC 25+RJ1"/>
      <sheetName val="VICTEL ($R)"/>
      <sheetName val="capa"/>
      <sheetName val="Ficha Técnica"/>
      <sheetName val="SIG-&gt;SUIG"/>
      <sheetName val="PL MÚSICA - TV"/>
      <sheetName val="Dicas excel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>
        <row r="3">
          <cell r="A3" t="str">
            <v>Classif.</v>
          </cell>
        </row>
      </sheetData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  <sheetName val="Cobertura_Cerveja1"/>
      <sheetName val="Cobertura_Refrigenanc1"/>
      <sheetName val="Volume_Cerveja1"/>
      <sheetName val="Ranking_por_Filial_-_Mês1"/>
      <sheetName val="Ranking_Geral_-_Mês1"/>
      <sheetName val="Cobertura_Cerveja"/>
      <sheetName val="Cobertura_Refrigenanc"/>
      <sheetName val="Volume_Cerveja"/>
      <sheetName val="Ranking_por_Filial_-_Mês"/>
      <sheetName val="Ranking_Geral_-_Mês"/>
      <sheetName val="critérios"/>
      <sheetName val="Cobertura_Cerveja2"/>
      <sheetName val="Cobertura_Refrigenanc2"/>
      <sheetName val="Volume_Cerveja2"/>
      <sheetName val="Ranking_por_Filial_-_Mês2"/>
      <sheetName val="Ranking_Geral_-_Mês2"/>
      <sheetName val="Cobertura_Cerveja3"/>
      <sheetName val="Cobertura_Refrigenanc3"/>
      <sheetName val="Volume_Cerveja3"/>
      <sheetName val="Ranking_por_Filial_-_Mês3"/>
      <sheetName val="Ranking_Geral_-_Mê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Sources_Uses"/>
      <sheetName val="FLOWCHART-02"/>
      <sheetName val="RATF0104"/>
      <sheetName val="TRAP1997"/>
      <sheetName val="Gtos"/>
      <sheetName val="menu"/>
      <sheetName val="perfil_fx_Hor"/>
      <sheetName val="BAUD"/>
      <sheetName val="RD INT 1ª"/>
      <sheetName val="Ficha Técnica"/>
      <sheetName val="FLOWCHART-03"/>
      <sheetName val="MACMASK1"/>
      <sheetName val="dHora"/>
      <sheetName val="MID"/>
      <sheetName val="mapa"/>
      <sheetName val="capa"/>
      <sheetName val="BD_ACTUAL"/>
      <sheetName val="Lista de valores"/>
      <sheetName val="DESCRICAO  PACOTES"/>
      <sheetName val="OUTDOOR"/>
      <sheetName val="Base de cálculo F1"/>
      <sheetName val="RATF0104.xls"/>
      <sheetName val="NEWS PREV"/>
      <sheetName val="Anual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[RATF0104.xls]\DATA\EXCEL\RATF0"/>
      <sheetName val="Reprovadas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  <sheetName val="Tabela de Preços | Outubro 2014"/>
      <sheetName val="_A_USERS_BALLEROA_ESCORT_ESC200"/>
      <sheetName val="Resumo "/>
      <sheetName val="Redes Sociais - Junho"/>
      <sheetName val="Redes Sociais - Julho"/>
      <sheetName val="Portais - Junho"/>
      <sheetName val=" Verticais Noticias - Junho"/>
      <sheetName val=" Verticais Noticias - Julho"/>
      <sheetName val="Rede de Sites Jornais - Junho"/>
      <sheetName val="Rede de Sites Jornais - Julho"/>
      <sheetName val="REV_ger3"/>
      <sheetName val="back_pac3"/>
      <sheetName val="outdr_(2)3"/>
      <sheetName val="cabo_esc_abr3"/>
      <sheetName val="cabo_esc_mai3"/>
      <sheetName val="cabo_linha_jun3"/>
      <sheetName val="cabo_lin_jul3"/>
      <sheetName val="cabo_lin_ago3"/>
      <sheetName val="cabo_esc_set3"/>
      <sheetName val="cabo_esc_out3"/>
      <sheetName val="REV_1_63"/>
      <sheetName val="REV_20013"/>
      <sheetName val="REV_svp3"/>
      <sheetName val="costos_utilizados1"/>
      <sheetName val="costos_OLD_act_1_enero1"/>
      <sheetName val="Integração_-_Earned_Value1"/>
      <sheetName val="Gráfico_-_Share_Net2"/>
      <sheetName val="ESC2000_XLS1"/>
      <sheetName val="Hipótesis_1"/>
      <sheetName val="Share_Price_2002"/>
      <sheetName val="[ESC2000_XLS][ESC2000_XLS][ESC2"/>
      <sheetName val="[ESC2000_XLS]\A\USERS\BALLEROA\"/>
      <sheetName val="[ESC2000_XLS][ESC2000_XLS]\A\US"/>
      <sheetName val="TABELA_DE_PREÇOS"/>
      <sheetName val="FLOW_P1_&amp;_P2"/>
      <sheetName val="NEWS_PREV"/>
      <sheetName val="\USERS\BALLEROA\ESCORT\ESC2000_"/>
      <sheetName val="Tabela_de_Preços_|_Outubro_2014"/>
      <sheetName val="REV_ger4"/>
      <sheetName val="back_pac4"/>
      <sheetName val="outdr_(2)4"/>
      <sheetName val="cabo_esc_abr4"/>
      <sheetName val="cabo_esc_mai4"/>
      <sheetName val="cabo_linha_jun4"/>
      <sheetName val="cabo_lin_jul4"/>
      <sheetName val="cabo_lin_ago4"/>
      <sheetName val="cabo_esc_set4"/>
      <sheetName val="cabo_esc_out4"/>
      <sheetName val="REV_1_64"/>
      <sheetName val="REV_20014"/>
      <sheetName val="REV_svp4"/>
      <sheetName val="costos_utilizados2"/>
      <sheetName val="costos_OLD_act_1_enero2"/>
      <sheetName val="ESC2000_XLS2"/>
      <sheetName val="Hipótesis_2"/>
      <sheetName val="Gráfico_-_Share_Net3"/>
      <sheetName val="Integração_-_Earned_Value2"/>
      <sheetName val="Share_Price_20021"/>
      <sheetName val="NEWS_PREV1"/>
      <sheetName val="[ESC2000_XLS][ESC2000_XLS][ESC1"/>
      <sheetName val="[ESC2000_XLS]\A\USERS\BALLEROA1"/>
      <sheetName val="[ESC2000_XLS][ESC2000_XLS]\A\U1"/>
      <sheetName val="TABELA_DE_PREÇOS1"/>
      <sheetName val="FLOW_P1_&amp;_P21"/>
      <sheetName val="\USERS\BALLEROA\ESCORT\ESC20001"/>
      <sheetName val="Tabela_de_Preços_|_Outubro_2011"/>
      <sheetName val="REV_ger5"/>
      <sheetName val="back_pac5"/>
      <sheetName val="outdr_(2)5"/>
      <sheetName val="cabo_esc_abr5"/>
      <sheetName val="cabo_esc_mai5"/>
      <sheetName val="cabo_linha_jun5"/>
      <sheetName val="cabo_lin_jul5"/>
      <sheetName val="cabo_lin_ago5"/>
      <sheetName val="cabo_esc_set5"/>
      <sheetName val="cabo_esc_out5"/>
      <sheetName val="REV_1_65"/>
      <sheetName val="REV_20015"/>
      <sheetName val="REV_svp5"/>
      <sheetName val="costos_utilizados3"/>
      <sheetName val="costos_OLD_act_1_enero3"/>
      <sheetName val="ESC2000_XLS3"/>
      <sheetName val="Hipótesis_3"/>
      <sheetName val="Gráfico_-_Share_Net4"/>
      <sheetName val="Integração_-_Earned_Value3"/>
      <sheetName val="Share_Price_20022"/>
      <sheetName val="NEWS_PREV2"/>
      <sheetName val="[ESC2000_XLS][ESC2000_XLS][ESC3"/>
      <sheetName val="[ESC2000_XLS]\A\USERS\BALLEROA2"/>
      <sheetName val="[ESC2000_XLS][ESC2000_XLS]\A\U2"/>
      <sheetName val="TABELA_DE_PREÇOS2"/>
      <sheetName val="FLOW_P1_&amp;_P22"/>
      <sheetName val="\USERS\BALLEROA\ESCORT\ESC20002"/>
      <sheetName val="Tabela_de_Preços_|_Outubro_2012"/>
      <sheetName val="Corolla Gas"/>
      <sheetName val="REV_ger6"/>
      <sheetName val="back_pac6"/>
      <sheetName val="outdr_(2)6"/>
      <sheetName val="cabo_esc_abr6"/>
      <sheetName val="cabo_esc_mai6"/>
      <sheetName val="cabo_linha_jun6"/>
      <sheetName val="cabo_lin_jul6"/>
      <sheetName val="cabo_lin_ago6"/>
      <sheetName val="cabo_esc_set6"/>
      <sheetName val="cabo_esc_out6"/>
      <sheetName val="REV_1_66"/>
      <sheetName val="REV_20016"/>
      <sheetName val="REV_svp6"/>
      <sheetName val="costos_utilizados4"/>
      <sheetName val="costos_OLD_act_1_enero4"/>
      <sheetName val="ESC2000_XLS4"/>
      <sheetName val="Hipótesis_4"/>
      <sheetName val="Gráfico_-_Share_Net5"/>
      <sheetName val="Integração_-_Earned_Value4"/>
      <sheetName val="Share_Price_20023"/>
      <sheetName val="NEWS_PREV3"/>
      <sheetName val="[ESC2000_XLS][ESC2000_XLS][ESC4"/>
      <sheetName val="[ESC2000_XLS]\A\USERS\BALLEROA3"/>
      <sheetName val="[ESC2000_XLS][ESC2000_XLS]\A\U3"/>
      <sheetName val="TABELA_DE_PREÇOS3"/>
      <sheetName val="DADOS"/>
      <sheetName val="REV_ger7"/>
      <sheetName val="back_pac7"/>
      <sheetName val="outdr_(2)7"/>
      <sheetName val="cabo_esc_abr7"/>
      <sheetName val="cabo_esc_mai7"/>
      <sheetName val="cabo_linha_jun7"/>
      <sheetName val="cabo_lin_jul7"/>
      <sheetName val="cabo_lin_ago7"/>
      <sheetName val="cabo_esc_set7"/>
      <sheetName val="cabo_esc_out7"/>
      <sheetName val="REV_1_67"/>
      <sheetName val="REV_20017"/>
      <sheetName val="REV_svp7"/>
      <sheetName val="Hipótesis_5"/>
      <sheetName val="costos_utilizados5"/>
      <sheetName val="costos_OLD_act_1_enero5"/>
      <sheetName val="Gráfico_-_Share_Net6"/>
      <sheetName val="Integração_-_Earned_Value5"/>
      <sheetName val="ESC2000_XLS5"/>
      <sheetName val="Share_Price_20024"/>
      <sheetName val="[ESC2000_XLS][ESC2000_XLS][ESC5"/>
      <sheetName val="[ESC2000_XLS]\A\USERS\BALLEROA4"/>
      <sheetName val="[ESC2000_XLS][ESC2000_XLS]\A\U4"/>
      <sheetName val="TABELA_DE_PREÇOS4"/>
      <sheetName val="NEWS_PREV4"/>
      <sheetName val="FLOW_P1_&amp;_P23"/>
      <sheetName val="\USERS\BALLEROA\ESCORT\ESC20003"/>
      <sheetName val="Tabela_de_Preços_|_Outubro_2013"/>
      <sheetName val="Corolla_Gas"/>
      <sheetName val="REV_ger8"/>
      <sheetName val="back_pac8"/>
      <sheetName val="outdr_(2)8"/>
      <sheetName val="cabo_esc_abr8"/>
      <sheetName val="cabo_esc_mai8"/>
      <sheetName val="cabo_linha_jun8"/>
      <sheetName val="cabo_lin_jul8"/>
      <sheetName val="cabo_lin_ago8"/>
      <sheetName val="cabo_esc_set8"/>
      <sheetName val="cabo_esc_out8"/>
      <sheetName val="REV_1_68"/>
      <sheetName val="REV_20018"/>
      <sheetName val="REV_svp8"/>
      <sheetName val="Hipótesis_6"/>
      <sheetName val="costos_utilizados6"/>
      <sheetName val="costos_OLD_act_1_enero6"/>
      <sheetName val="Gráfico_-_Share_Net7"/>
      <sheetName val="Integração_-_Earned_Value6"/>
      <sheetName val="ESC2000_XLS6"/>
      <sheetName val="Share_Price_20025"/>
      <sheetName val="[ESC2000_XLS][ESC2000_XLS][ESC6"/>
      <sheetName val="[ESC2000_XLS]\A\USERS\BALLEROA5"/>
      <sheetName val="[ESC2000_XLS][ESC2000_XLS]\A\U5"/>
      <sheetName val="TABELA_DE_PREÇOS5"/>
      <sheetName val="NEWS_PREV5"/>
      <sheetName val="FLOW_P1_&amp;_P24"/>
      <sheetName val="\USERS\BALLEROA\ESCORT\ESC20004"/>
      <sheetName val="Tabela_de_Preços_|_Outubro_2015"/>
      <sheetName val="Corolla_Gas1"/>
      <sheetName val="est.rev."/>
    </sheetNames>
    <sheetDataSet>
      <sheetData sheetId="0">
        <row r="6">
          <cell r="A6" t="str">
            <v>Levantamento de custos - Outdoor</v>
          </cell>
        </row>
      </sheetData>
      <sheetData sheetId="1">
        <row r="6">
          <cell r="A6" t="str">
            <v>Levantamento de custos - Outdoor</v>
          </cell>
        </row>
      </sheetData>
      <sheetData sheetId="2">
        <row r="6">
          <cell r="A6" t="str">
            <v>Levantamento de custos - Outdoor</v>
          </cell>
        </row>
      </sheetData>
      <sheetData sheetId="3"/>
      <sheetData sheetId="4"/>
      <sheetData sheetId="5">
        <row r="6">
          <cell r="A6" t="str">
            <v>Levantamento de custos - Outdoor</v>
          </cell>
        </row>
      </sheetData>
      <sheetData sheetId="6">
        <row r="6">
          <cell r="A6" t="str">
            <v>Levantamento de custos - Outdoor</v>
          </cell>
        </row>
      </sheetData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>
        <row r="6">
          <cell r="A6" t="str">
            <v>Levantamento de custos - Outdoor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>
        <row r="6">
          <cell r="A6" t="str">
            <v>Levantamento de custos - Outdoor</v>
          </cell>
        </row>
      </sheetData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 refreshError="1"/>
      <sheetData sheetId="236"/>
      <sheetData sheetId="237">
        <row r="6">
          <cell r="A6" t="str">
            <v>Levantamento de custos - Outdoor</v>
          </cell>
        </row>
      </sheetData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6">
          <cell r="A6" t="str">
            <v>Levantamento de custos - Outdoor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/>
      <sheetData sheetId="1">
        <row r="9">
          <cell r="A9" t="str">
            <v>Mercado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 t="str">
            <v>Mercado</v>
          </cell>
        </row>
      </sheetData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  <sheetName val="RTPR_31"/>
      <sheetName val="RTVL_Reunião1"/>
      <sheetName val="RTVL_SDG1"/>
      <sheetName val="TTV_1_11"/>
      <sheetName val="LICKS_VOLUME1"/>
      <sheetName val="LICKS_PREÇO1"/>
      <sheetName val="AS_VL1"/>
      <sheetName val="RTPR_3"/>
      <sheetName val="RTVL_Reunião"/>
      <sheetName val="RTVL_SDG"/>
      <sheetName val="TTV_1_1"/>
      <sheetName val="LICKS_VOLUME"/>
      <sheetName val="LICKS_PREÇO"/>
      <sheetName val="AS_VL"/>
      <sheetName val="BASE DATOS"/>
      <sheetName val="RTPR_32"/>
      <sheetName val="RTVL_Reunião2"/>
      <sheetName val="RTVL_SDG2"/>
      <sheetName val="TTV_1_12"/>
      <sheetName val="LICKS_VOLUME2"/>
      <sheetName val="LICKS_PREÇO2"/>
      <sheetName val="AS_VL2"/>
      <sheetName val="RTPR_33"/>
      <sheetName val="RTVL_Reunião3"/>
      <sheetName val="RTVL_SDG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  <sheetName val="Presentación"/>
      <sheetName val="GP"/>
      <sheetName val="Como_Estamos2"/>
      <sheetName val="CR_NEW1"/>
      <sheetName val="SDG_NEW1"/>
      <sheetName val="Pen_M_AS_ABC_25+RJ11"/>
      <sheetName val="Como_Estamos"/>
      <sheetName val="Como_Estamos1"/>
      <sheetName val="CR_NEW"/>
      <sheetName val="SDG_NEW"/>
      <sheetName val="Pen_M_AS_ABC_25+RJ1"/>
      <sheetName val="costos OLD act 1 enero"/>
      <sheetName val="Como_Estamos3"/>
      <sheetName val="Como_Estamos4"/>
      <sheetName val="CR_NEW2"/>
      <sheetName val="SDG_NEW2"/>
      <sheetName val="Pen_M_AS_ABC_25+RJ12"/>
      <sheetName val="Como_Estamos5"/>
      <sheetName val="CR_NEW3"/>
      <sheetName val="SDG_NEW3"/>
      <sheetName val="Pen_M_AS_ABC_25+RJ13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  <sheetName val=""/>
      <sheetName val="Feriados"/>
      <sheetName val="CRESCER"/>
      <sheetName val="L1,L2,SIS%_16"/>
      <sheetName val="Linha2_sPVN_16"/>
      <sheetName val="Linha2_sPVN_pm16"/>
      <sheetName val="Linha2_sPVN__pt16"/>
      <sheetName val="TabDinAcesL2_16"/>
      <sheetName val="Ficha_Técnica15"/>
      <sheetName val="DB_Actual_Unid12"/>
      <sheetName val="PRC-TV_(0)15"/>
      <sheetName val="Lead_(2)12"/>
      <sheetName val="Modelo_TIR's12"/>
      <sheetName val="Fin_Data12"/>
      <sheetName val="AnálisePerfilDemandaMAIO99_xl12"/>
      <sheetName val="Base_Rateio12"/>
      <sheetName val="NEWS_PREV12"/>
      <sheetName val="Custo_02_Visitas12"/>
      <sheetName val="Como_Estamos12"/>
      <sheetName val="TABELA_DE_PREÇOS5"/>
      <sheetName val="Custo_Variável5"/>
      <sheetName val="L1,L2,SIS%_17"/>
      <sheetName val="Linha2_sPVN_17"/>
      <sheetName val="Linha2_sPVN_pm17"/>
      <sheetName val="Linha2_sPVN__pt17"/>
      <sheetName val="TabDinAcesL2_17"/>
      <sheetName val="Ficha_Técnica16"/>
      <sheetName val="DB_Actual_Unid13"/>
      <sheetName val="PRC-TV_(0)16"/>
      <sheetName val="Lead_(2)13"/>
      <sheetName val="Modelo_TIR's13"/>
      <sheetName val="Fin_Data13"/>
      <sheetName val="AnálisePerfilDemandaMAIO99_xl13"/>
      <sheetName val="Base_Rateio13"/>
      <sheetName val="NEWS_PREV13"/>
      <sheetName val="Custo_02_Visitas13"/>
      <sheetName val="Como_Estamos13"/>
      <sheetName val="TABELA_DE_PREÇOS6"/>
      <sheetName val="Custo_Variável6"/>
      <sheetName val="L1,L2,SIS%_18"/>
      <sheetName val="Linha2_sPVN_18"/>
      <sheetName val="Linha2_sPVN_pm18"/>
      <sheetName val="Linha2_sPVN__pt18"/>
      <sheetName val="TabDinAcesL2_18"/>
      <sheetName val="Ficha_Técnica17"/>
      <sheetName val="DB_Actual_Unid14"/>
      <sheetName val="PRC-TV_(0)17"/>
      <sheetName val="Lead_(2)14"/>
      <sheetName val="Modelo_TIR's14"/>
      <sheetName val="Fin_Data14"/>
      <sheetName val="AnálisePerfilDemandaMAIO99_xl14"/>
      <sheetName val="Base_Rateio14"/>
      <sheetName val="NEWS_PREV14"/>
      <sheetName val="Custo_02_Visitas14"/>
      <sheetName val="Como_Estamos14"/>
      <sheetName val="TABELA_DE_PREÇOS7"/>
      <sheetName val="Custo_Variável7"/>
      <sheetName val="L1,L2,SIS%_19"/>
      <sheetName val="Linha2_sPVN_19"/>
      <sheetName val="Linha2_sPVN_pm19"/>
      <sheetName val="Linha2_sPVN__pt19"/>
      <sheetName val="TabDinAcesL2_19"/>
      <sheetName val="Ficha_Técnica18"/>
      <sheetName val="DB_Actual_Unid15"/>
      <sheetName val="PRC-TV_(0)18"/>
      <sheetName val="Lead_(2)15"/>
      <sheetName val="Modelo_TIR's15"/>
      <sheetName val="Fin_Data15"/>
      <sheetName val="AnálisePerfilDemandaMAIO99_xl15"/>
      <sheetName val="Base_Rateio15"/>
      <sheetName val="NEWS_PREV15"/>
      <sheetName val="Custo_02_Visitas15"/>
      <sheetName val="Como_Estamos15"/>
      <sheetName val="TABELA_DE_PREÇOS8"/>
      <sheetName val="Custo_Variável8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  <sheetData sheetId="310" refreshError="1"/>
      <sheetData sheetId="311" refreshError="1"/>
      <sheetData sheetId="312" refreshError="1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  <sheetName val="Gráfico%20no%20Microsoft%20Offi"/>
      <sheetName val="\Users\ferreirap\AppData\Local\"/>
      <sheetName val="[Gráfico no Microsoft Office Po"/>
      <sheetName val="Gráfico_no_Microsoft_Office_Pow"/>
      <sheetName val="VICTEL_($R)"/>
      <sheetName val="TAB_Daten"/>
      <sheetName val="TV_Aberta_-_Pré"/>
      <sheetName val="ESPEC__F11"/>
      <sheetName val="Esporte_Interativo_"/>
      <sheetName val="TV_Aberta_4G"/>
      <sheetName val="TV_Fechada_-_Pós_"/>
      <sheetName val="Total_Copias"/>
      <sheetName val="Pay_TV_-_Pré_Ostentar_2GB"/>
      <sheetName val="ESPC__ZARPA"/>
      <sheetName val="ESPC__ESTAÇÃO_RIO"/>
      <sheetName val="GLOBO_"/>
      <sheetName val="RECORD_"/>
      <sheetName val="SBT_"/>
      <sheetName val="BAND_"/>
      <sheetName val="REDE_TV_"/>
      <sheetName val="Globosat_"/>
      <sheetName val="Especificacoes_Globosat"/>
      <sheetName val="Especificacoes_Esp_Interativo"/>
      <sheetName val="Especificacoes_TNT_E_TBS"/>
      <sheetName val="Esporte_Interativo"/>
      <sheetName val="tv_fechada"/>
      <sheetName val="\Users\mac\Downloads\Gráfico_no"/>
      <sheetName val="\Users\mac\Desktop\Gráfico_no_M"/>
      <sheetName val="Gráfico_no_Microsoft_Office_Po1"/>
      <sheetName val="VICTEL_($R)1"/>
      <sheetName val="TAB_Daten1"/>
      <sheetName val="TV_Aberta_-_Pré1"/>
      <sheetName val="ESPEC__F111"/>
      <sheetName val="Esporte_Interativo_1"/>
      <sheetName val="TV_Aberta_4G1"/>
      <sheetName val="TV_Fechada_-_Pós_1"/>
      <sheetName val="Total_Copias1"/>
      <sheetName val="Pay_TV_-_Pré_Ostentar_2GB1"/>
      <sheetName val="ESPC__ZARPA1"/>
      <sheetName val="ESPC__ESTAÇÃO_RIO1"/>
      <sheetName val="GLOBO_1"/>
      <sheetName val="RECORD_1"/>
      <sheetName val="SBT_1"/>
      <sheetName val="BAND_1"/>
      <sheetName val="REDE_TV_1"/>
      <sheetName val="Globosat_1"/>
      <sheetName val="Especificacoes_Globosat1"/>
      <sheetName val="Especificacoes_Esp_Interativo1"/>
      <sheetName val="Especificacoes_TNT_E_TBS1"/>
      <sheetName val="Esporte_Interativo1"/>
      <sheetName val="tv_fechada1"/>
      <sheetName val="\Users\mac\Downloads\Gráfico_n1"/>
      <sheetName val="\Users\mac\Desktop\Gráfico_no_1"/>
      <sheetName val="Gráfico_no_Microsoft_Office_Po2"/>
      <sheetName val="VICTEL_($R)2"/>
      <sheetName val="TAB_Daten2"/>
      <sheetName val="TV_Aberta_-_Pré2"/>
      <sheetName val="ESPEC__F112"/>
      <sheetName val="Esporte_Interativo_2"/>
      <sheetName val="TV_Aberta_4G2"/>
      <sheetName val="TV_Fechada_-_Pós_2"/>
      <sheetName val="Total_Copias2"/>
      <sheetName val="Pay_TV_-_Pré_Ostentar_2GB2"/>
      <sheetName val="ESPC__ZARPA2"/>
      <sheetName val="ESPC__ESTAÇÃO_RIO2"/>
      <sheetName val="GLOBO_2"/>
      <sheetName val="RECORD_2"/>
      <sheetName val="SBT_2"/>
      <sheetName val="BAND_2"/>
      <sheetName val="REDE_TV_2"/>
      <sheetName val="Globosat_2"/>
      <sheetName val="Especificacoes_Globosat2"/>
      <sheetName val="Especificacoes_Esp_Interativo2"/>
      <sheetName val="Especificacoes_TNT_E_TBS2"/>
      <sheetName val="Esporte_Interativo2"/>
      <sheetName val="tv_fechada2"/>
      <sheetName val="\Users\mac\Downloads\Gráfico_n2"/>
      <sheetName val="\Users\mac\Desktop\Gráfico_no_2"/>
      <sheetName val="Gráfico_no_Microsoft_Office_Po3"/>
      <sheetName val="VICTEL_($R)3"/>
      <sheetName val="TAB_Daten3"/>
      <sheetName val="TV_Aberta_-_Pré3"/>
      <sheetName val="ESPEC__F113"/>
      <sheetName val="Esporte_Interativo_3"/>
      <sheetName val="TV_Aberta_4G3"/>
      <sheetName val="TV_Fechada_-_Pós_3"/>
      <sheetName val="Total_Copias3"/>
      <sheetName val="Pay_TV_-_Pré_Ostentar_2GB3"/>
      <sheetName val="ESPC__ZARPA3"/>
      <sheetName val="ESPC__ESTAÇÃO_RIO3"/>
      <sheetName val="GLOBO_3"/>
      <sheetName val="RECORD_3"/>
      <sheetName val="SBT_3"/>
      <sheetName val="BAND_3"/>
      <sheetName val="REDE_TV_3"/>
      <sheetName val="Globosat_3"/>
      <sheetName val="Especificacoes_Globosat3"/>
      <sheetName val="Especificacoes_Esp_Interativo3"/>
      <sheetName val="Especificacoes_TNT_E_TBS3"/>
      <sheetName val="Esporte_Interativo3"/>
      <sheetName val="tv_fechada3"/>
      <sheetName val="\Users\mac\Downloads\Gráfico_n3"/>
      <sheetName val="\Users\mac\Desktop\Gráfico_no_3"/>
      <sheetName val="CAPA"/>
      <sheetName val="Motivos da Revisão"/>
      <sheetName val="Crono"/>
      <sheetName val="TV ABERTA"/>
      <sheetName val="REGIONAL"/>
      <sheetName val="PAYTV"/>
      <sheetName val="Cardápio de Métricas"/>
      <sheetName val="600ML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p1" refersTo="#REF!"/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  <sheetName val="Tabela preço"/>
      <sheetName val="Consolidado"/>
      <sheetName val="NET"/>
      <sheetName val=""/>
      <sheetName val="Sem Ziper"/>
      <sheetName val="Plan1"/>
      <sheetName val="Master"/>
      <sheetName val="Validações"/>
      <sheetName val="ResGeral-NOV01"/>
      <sheetName val="Tabela_preço3"/>
      <sheetName val="Sem_Ziper3"/>
      <sheetName val="Tabela_preço"/>
      <sheetName val="Sem_Ziper"/>
      <sheetName val="Tabela_preço1"/>
      <sheetName val="Sem_Ziper1"/>
      <sheetName val="Tabela_preço2"/>
      <sheetName val="Sem_Ziper2"/>
      <sheetName val="Tabela_preço4"/>
      <sheetName val="Sem_Ziper4"/>
      <sheetName val="Bar Rel"/>
      <sheetName val="Anti_Caspa5"/>
      <sheetName val="Tabela_preço5"/>
      <sheetName val="Sem_Ziper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 refreshError="1"/>
      <sheetData sheetId="649" refreshError="1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 refreshError="1"/>
      <sheetData sheetId="1097" refreshError="1"/>
      <sheetData sheetId="1098" refreshError="1"/>
      <sheetData sheetId="1099" refreshError="1"/>
      <sheetData sheetId="1100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 refreshError="1"/>
      <sheetData sheetId="1117"/>
      <sheetData sheetId="1118"/>
      <sheetData sheetId="11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  <sheetName val="Mascara_discussao"/>
      <sheetName val="ativo"/>
      <sheetName val="Share Price 2002"/>
      <sheetName val="NEWS PREV"/>
      <sheetName val="Estándares"/>
      <sheetName val="Macro1"/>
      <sheetName val="FLOW_CHART2"/>
      <sheetName val="Relação_de_Pontos2"/>
      <sheetName val="Avaliação_SBT2"/>
      <sheetName val="Ranking_por_Filial_-_Mês1"/>
      <sheetName val="Ranking_Geral_-_Mês1"/>
      <sheetName val="A_dama_e_o_vagabundo_21"/>
      <sheetName val="Budget_Coca-Cola1"/>
      <sheetName val="distr_outdoor1"/>
      <sheetName val="VICTEL_($R)1"/>
      <sheetName val="FECHO_AUGUST1"/>
      <sheetName val="PBP_20031"/>
      <sheetName val="P&amp;L_x_ICMes1"/>
      <sheetName val="Bar_Rel1"/>
      <sheetName val="DIAP,COTON_981"/>
      <sheetName val="BABY_TOIL_981"/>
      <sheetName val="Job_Report1"/>
      <sheetName val="Payroll_Log1"/>
      <sheetName val="Petty_Cash_Log1"/>
      <sheetName val="Sales_Log1"/>
      <sheetName val="RD_INT_1ª1"/>
      <sheetName val="costos_OLD_act_1_enero1"/>
      <sheetName val="Crono_2007-Cred_C1"/>
      <sheetName val="BC_-_Main_model1"/>
      <sheetName val="Faster_Est_Input_Data1"/>
      <sheetName val="PullDown_data1"/>
      <sheetName val="Palavras_Olimpiadas1"/>
      <sheetName val="Integração_-_Earned_Value"/>
      <sheetName val="Região_Sul"/>
      <sheetName val="TVE_1"/>
      <sheetName val="FLOW_CHART3"/>
      <sheetName val="Relação_de_Pontos3"/>
      <sheetName val="Avaliação_SBT3"/>
      <sheetName val="Ranking_por_Filial_-_Mês2"/>
      <sheetName val="Ranking_Geral_-_Mês2"/>
      <sheetName val="A_dama_e_o_vagabundo_22"/>
      <sheetName val="Budget_Coca-Cola2"/>
      <sheetName val="distr_outdoor2"/>
      <sheetName val="VICTEL_($R)2"/>
      <sheetName val="FECHO_AUGUST2"/>
      <sheetName val="PBP_20032"/>
      <sheetName val="P&amp;L_x_ICMes2"/>
      <sheetName val="Bar_Rel2"/>
      <sheetName val="DIAP,COTON_982"/>
      <sheetName val="BABY_TOIL_982"/>
      <sheetName val="Job_Report2"/>
      <sheetName val="Payroll_Log2"/>
      <sheetName val="Petty_Cash_Log2"/>
      <sheetName val="Sales_Log2"/>
      <sheetName val="RD_INT_1ª2"/>
      <sheetName val="costos_OLD_act_1_enero2"/>
      <sheetName val="Crono_2007-Cred_C2"/>
      <sheetName val="BC_-_Main_model2"/>
      <sheetName val="Faster_Est_Input_Data2"/>
      <sheetName val="PullDown_data2"/>
      <sheetName val="Palavras_Olimpiadas2"/>
      <sheetName val="Integração_-_Earned_Value1"/>
      <sheetName val="Região_Sul1"/>
      <sheetName val="TVE_11"/>
      <sheetName val="FLOW_CHART4"/>
      <sheetName val="Relação_de_Pontos4"/>
      <sheetName val="Avaliação_SBT4"/>
      <sheetName val="Ranking_por_Filial_-_Mês3"/>
      <sheetName val="Ranking_Geral_-_Mês3"/>
      <sheetName val="A_dama_e_o_vagabundo_23"/>
      <sheetName val="Budget_Coca-Cola3"/>
      <sheetName val="distr_outdoor3"/>
      <sheetName val="VICTEL_($R)3"/>
      <sheetName val="FECHO_AUGUST3"/>
      <sheetName val="PBP_20033"/>
      <sheetName val="P&amp;L_x_ICMes3"/>
      <sheetName val="Bar_Rel3"/>
      <sheetName val="DIAP,COTON_983"/>
      <sheetName val="BABY_TOIL_983"/>
      <sheetName val="Job_Report3"/>
      <sheetName val="Payroll_Log3"/>
      <sheetName val="Petty_Cash_Log3"/>
      <sheetName val="Sales_Log3"/>
      <sheetName val="RD_INT_1ª3"/>
      <sheetName val="costos_OLD_act_1_enero3"/>
      <sheetName val="Crono_2007-Cred_C3"/>
      <sheetName val="BC_-_Main_model3"/>
      <sheetName val="Faster_Est_Input_Data3"/>
      <sheetName val="PullDown_data3"/>
      <sheetName val="Palavras_Olimpiadas3"/>
      <sheetName val="Integração_-_Earned_Value2"/>
      <sheetName val="Região_Sul2"/>
      <sheetName val="TVE_12"/>
      <sheetName val="FLOW_CHART5"/>
      <sheetName val="Relação_de_Pontos5"/>
      <sheetName val="Avaliação_SBT5"/>
      <sheetName val="Ranking_por_Filial_-_Mês4"/>
      <sheetName val="Ranking_Geral_-_Mês4"/>
      <sheetName val="A_dama_e_o_vagabundo_24"/>
      <sheetName val="Budget_Coca-Cola4"/>
      <sheetName val="distr_outdoor4"/>
      <sheetName val="VICTEL_($R)4"/>
      <sheetName val="FECHO_AUGUST4"/>
      <sheetName val="PBP_20034"/>
      <sheetName val="P&amp;L_x_ICMes4"/>
      <sheetName val="Bar_Rel4"/>
      <sheetName val="DIAP,COTON_984"/>
      <sheetName val="BABY_TOIL_984"/>
      <sheetName val="Job_Report4"/>
      <sheetName val="Payroll_Log4"/>
      <sheetName val="Petty_Cash_Log4"/>
      <sheetName val="Sales_Log4"/>
      <sheetName val="RD_INT_1ª4"/>
      <sheetName val="costos_OLD_act_1_enero4"/>
      <sheetName val="Crono_2007-Cred_C4"/>
      <sheetName val="BC_-_Main_model4"/>
      <sheetName val="Faster_Est_Input_Data4"/>
      <sheetName val="PullDown_data4"/>
      <sheetName val="Palavras_Olimpiadas4"/>
      <sheetName val="Integração_-_Earned_Value3"/>
      <sheetName val="Região_Sul3"/>
      <sheetName val="TVE_13"/>
      <sheetName val="FLOW_CHART6"/>
      <sheetName val="Relação_de_Pontos6"/>
      <sheetName val="Avaliação_SBT6"/>
      <sheetName val="Ranking_por_Filial_-_Mês5"/>
      <sheetName val="Ranking_Geral_-_Mês5"/>
      <sheetName val="A_dama_e_o_vagabundo_25"/>
      <sheetName val="Budget_Coca-Cola5"/>
      <sheetName val="distr_outdoor5"/>
      <sheetName val="VICTEL_($R)5"/>
      <sheetName val="FECHO_AUGUST5"/>
      <sheetName val="PBP_20035"/>
      <sheetName val="P&amp;L_x_ICMes5"/>
      <sheetName val="Bar_Rel5"/>
      <sheetName val="DIAP,COTON_985"/>
      <sheetName val="BABY_TOIL_985"/>
      <sheetName val="Job_Report5"/>
      <sheetName val="Payroll_Log5"/>
      <sheetName val="Petty_Cash_Log5"/>
      <sheetName val="Sales_Log5"/>
      <sheetName val="RD_INT_1ª5"/>
      <sheetName val="costos_OLD_act_1_enero5"/>
      <sheetName val="Crono_2007-Cred_C5"/>
      <sheetName val="BC_-_Main_model5"/>
      <sheetName val="Faster_Est_Input_Data5"/>
      <sheetName val="PullDown_data5"/>
      <sheetName val="Palavras_Olimpiadas5"/>
      <sheetName val="Integração_-_Earned_Value4"/>
      <sheetName val="Região_Sul4"/>
      <sheetName val="TVE_14"/>
      <sheetName val="FLOW_CHART7"/>
      <sheetName val="Relação_de_Pontos7"/>
      <sheetName val="Avaliação_SBT7"/>
      <sheetName val="Ranking_por_Filial_-_Mês6"/>
      <sheetName val="Ranking_Geral_-_Mês6"/>
      <sheetName val="A_dama_e_o_vagabundo_26"/>
      <sheetName val="Budget_Coca-Cola6"/>
      <sheetName val="distr_outdoor6"/>
      <sheetName val="VICTEL_($R)6"/>
      <sheetName val="FECHO_AUGUST6"/>
      <sheetName val="PBP_20036"/>
      <sheetName val="P&amp;L_x_ICMes6"/>
      <sheetName val="Bar_Rel6"/>
      <sheetName val="DIAP,COTON_986"/>
      <sheetName val="BABY_TOIL_986"/>
      <sheetName val="Job_Report6"/>
      <sheetName val="Payroll_Log6"/>
      <sheetName val="Petty_Cash_Log6"/>
      <sheetName val="Sales_Log6"/>
      <sheetName val="RD_INT_1ª6"/>
      <sheetName val="costos_OLD_act_1_enero6"/>
      <sheetName val="Crono_2007-Cred_C6"/>
      <sheetName val="BC_-_Main_model6"/>
      <sheetName val="Faster_Est_Input_Data6"/>
      <sheetName val="PullDown_data6"/>
      <sheetName val="Palavras_Olimpiadas6"/>
      <sheetName val="Integração_-_Earned_Value5"/>
      <sheetName val="Região_Sul5"/>
      <sheetName val="TVE_15"/>
      <sheetName val="Plan1"/>
      <sheetName val="BS$"/>
      <sheetName val="ITAX"/>
      <sheetName val="NH-REP"/>
      <sheetName val="PL$"/>
      <sheetName val="NH-PL"/>
      <sheetName val="NH-P&amp;T"/>
      <sheetName val="FLOW_CHART8"/>
      <sheetName val="Relação_de_Pontos8"/>
      <sheetName val="Avaliação_SBT8"/>
      <sheetName val="Ranking_por_Filial_-_Mês7"/>
      <sheetName val="Ranking_Geral_-_Mês7"/>
      <sheetName val="A_dama_e_o_vagabundo_27"/>
      <sheetName val="Budget_Coca-Cola7"/>
      <sheetName val="distr_outdoor7"/>
      <sheetName val="VICTEL_($R)7"/>
      <sheetName val="FECHO_AUGUST7"/>
      <sheetName val="PBP_20037"/>
      <sheetName val="P&amp;L_x_ICMes7"/>
      <sheetName val="Bar_Rel7"/>
      <sheetName val="DIAP,COTON_987"/>
      <sheetName val="BABY_TOIL_987"/>
      <sheetName val="Job_Report7"/>
      <sheetName val="Payroll_Log7"/>
      <sheetName val="Petty_Cash_Log7"/>
      <sheetName val="Sales_Log7"/>
      <sheetName val="RD_INT_1ª7"/>
      <sheetName val="costos_OLD_act_1_enero7"/>
      <sheetName val="Crono_2007-Cred_C7"/>
      <sheetName val="BC_-_Main_model7"/>
      <sheetName val="Faster_Est_Input_Data7"/>
      <sheetName val="PullDown_data7"/>
      <sheetName val="Palavras_Olimpiadas7"/>
      <sheetName val="Integração_-_Earned_Value6"/>
      <sheetName val="Região_Sul6"/>
      <sheetName val="TVE_16"/>
      <sheetName val="FLOW_CHART9"/>
      <sheetName val="Relação_de_Pontos9"/>
      <sheetName val="Avaliação_SBT9"/>
      <sheetName val="Ranking_por_Filial_-_Mês8"/>
      <sheetName val="Ranking_Geral_-_Mês8"/>
      <sheetName val="A_dama_e_o_vagabundo_28"/>
      <sheetName val="Budget_Coca-Cola8"/>
      <sheetName val="distr_outdoor8"/>
      <sheetName val="VICTEL_($R)8"/>
      <sheetName val="FECHO_AUGUST8"/>
      <sheetName val="PBP_20038"/>
      <sheetName val="P&amp;L_x_ICMes8"/>
      <sheetName val="Bar_Rel8"/>
      <sheetName val="DIAP,COTON_988"/>
      <sheetName val="BABY_TOIL_988"/>
      <sheetName val="Job_Report8"/>
      <sheetName val="Payroll_Log8"/>
      <sheetName val="Petty_Cash_Log8"/>
      <sheetName val="Sales_Log8"/>
      <sheetName val="RD_INT_1ª8"/>
      <sheetName val="costos_OLD_act_1_enero8"/>
      <sheetName val="Crono_2007-Cred_C8"/>
      <sheetName val="BC_-_Main_model8"/>
      <sheetName val="Faster_Est_Input_Data8"/>
      <sheetName val="PullDown_data8"/>
      <sheetName val="Palavras_Olimpiadas8"/>
      <sheetName val="Integração_-_Earned_Value7"/>
      <sheetName val="Região_Sul7"/>
      <sheetName val="TVE_17"/>
      <sheetName val="FLOW_CHART10"/>
      <sheetName val="Relação_de_Pontos10"/>
      <sheetName val="Avaliação_SBT10"/>
      <sheetName val="Ranking_por_Filial_-_Mês9"/>
      <sheetName val="Ranking_Geral_-_Mês9"/>
      <sheetName val="A_dama_e_o_vagabundo_29"/>
      <sheetName val="Budget_Coca-Cola9"/>
      <sheetName val="distr_outdoor9"/>
      <sheetName val="VICTEL_($R)9"/>
      <sheetName val="FECHO_AUGUST9"/>
      <sheetName val="PBP_20039"/>
      <sheetName val="P&amp;L_x_ICMes9"/>
      <sheetName val="Bar_Rel9"/>
      <sheetName val="DIAP,COTON_989"/>
      <sheetName val="BABY_TOIL_989"/>
      <sheetName val="Job_Report9"/>
      <sheetName val="Payroll_Log9"/>
      <sheetName val="Petty_Cash_Log9"/>
      <sheetName val="Sales_Log9"/>
      <sheetName val="RD_INT_1ª9"/>
      <sheetName val="costos_OLD_act_1_enero9"/>
      <sheetName val="Crono_2007-Cred_C9"/>
      <sheetName val="BC_-_Main_model9"/>
      <sheetName val="Faster_Est_Input_Data9"/>
      <sheetName val="PullDown_data9"/>
      <sheetName val="Palavras_Olimpiadas9"/>
      <sheetName val="Integração_-_Earned_Value8"/>
      <sheetName val="Região_Sul8"/>
      <sheetName val="TVE_18"/>
      <sheetName val="FLOW_CHART11"/>
      <sheetName val="Relação_de_Pontos11"/>
      <sheetName val="Avaliação_SBT11"/>
      <sheetName val="Ranking_por_Filial_-_Mês10"/>
      <sheetName val="Ranking_Geral_-_Mês10"/>
      <sheetName val="A_dama_e_o_vagabundo_210"/>
      <sheetName val="Budget_Coca-Cola10"/>
      <sheetName val="distr_outdoor10"/>
      <sheetName val="VICTEL_($R)10"/>
      <sheetName val="FECHO_AUGUST10"/>
      <sheetName val="PBP_200310"/>
      <sheetName val="P&amp;L_x_ICMes10"/>
      <sheetName val="Bar_Rel10"/>
      <sheetName val="DIAP,COTON_9810"/>
      <sheetName val="BABY_TOIL_9810"/>
      <sheetName val="Job_Report10"/>
      <sheetName val="Payroll_Log10"/>
      <sheetName val="Petty_Cash_Log10"/>
      <sheetName val="Sales_Log10"/>
      <sheetName val="RD_INT_1ª10"/>
      <sheetName val="costos_OLD_act_1_enero10"/>
      <sheetName val="Crono_2007-Cred_C10"/>
      <sheetName val="BC_-_Main_model10"/>
      <sheetName val="Faster_Est_Input_Data10"/>
      <sheetName val="PullDown_data10"/>
      <sheetName val="Palavras_Olimpiadas10"/>
      <sheetName val="Integração_-_Earned_Value9"/>
      <sheetName val="Região_Sul9"/>
      <sheetName val="TVE_19"/>
      <sheetName val="FLOW_CHART12"/>
      <sheetName val="Relação_de_Pontos12"/>
      <sheetName val="Avaliação_SBT12"/>
      <sheetName val="Ranking_por_Filial_-_Mês11"/>
      <sheetName val="Ranking_Geral_-_Mês11"/>
      <sheetName val="A_dama_e_o_vagabundo_211"/>
      <sheetName val="Budget_Coca-Cola11"/>
      <sheetName val="distr_outdoor11"/>
      <sheetName val="VICTEL_($R)11"/>
      <sheetName val="FECHO_AUGUST11"/>
      <sheetName val="PBP_200311"/>
      <sheetName val="P&amp;L_x_ICMes11"/>
      <sheetName val="Bar_Rel11"/>
      <sheetName val="DIAP,COTON_9811"/>
      <sheetName val="BABY_TOIL_9811"/>
      <sheetName val="Job_Report11"/>
      <sheetName val="Payroll_Log11"/>
      <sheetName val="Petty_Cash_Log11"/>
      <sheetName val="Sales_Log11"/>
      <sheetName val="RD_INT_1ª11"/>
      <sheetName val="costos_OLD_act_1_enero11"/>
      <sheetName val="Crono_2007-Cred_C11"/>
      <sheetName val="BC_-_Main_model11"/>
      <sheetName val="Faster_Est_Input_Data11"/>
      <sheetName val="PullDown_data11"/>
      <sheetName val="Palavras_Olimpiadas11"/>
      <sheetName val="Integração_-_Earned_Value10"/>
      <sheetName val="Região_Sul10"/>
      <sheetName val="TVE_110"/>
      <sheetName val="Share_Price_2002"/>
      <sheetName val="NEWS_P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Ranking por Filial - Mês"/>
      <sheetName val="Ranking Geral - Mês"/>
      <sheetName val="plamarc"/>
      <sheetName val="1%TARP"/>
      <sheetName val="Tabelas"/>
      <sheetName val="tradução"/>
      <sheetName val="OUTDOOR"/>
      <sheetName val="1%TARP_-_SET'96"/>
      <sheetName val="1%TARP_-_OUT'96"/>
      <sheetName val="1%TARP_-_FEV'97"/>
      <sheetName val="1%TARP_-_JUN'97"/>
      <sheetName val="1%TARP_-_OUT'97"/>
      <sheetName val="Resumo_por_P"/>
      <sheetName val="capa"/>
      <sheetName val="OBS"/>
      <sheetName val="AR @ ACT"/>
      <sheetName val="BME FBP05 GESPLAN"/>
      <sheetName val="Ranking_por_Filial_-_Mês"/>
      <sheetName val="Ranking_Geral_-_Mês"/>
      <sheetName val="TOUS"/>
      <sheetName val="GRAFICO COMPARATIVA PARQUE"/>
      <sheetName val="600ML"/>
      <sheetName val="PROG. TV aberta CA"/>
      <sheetName val="PROG. TV aberta FOX"/>
      <sheetName val="1%TARP_-_SET'961"/>
      <sheetName val="1%TARP_-_OUT'961"/>
      <sheetName val="1%TARP_-_FEV'971"/>
      <sheetName val="1%TARP_-_JUN'971"/>
      <sheetName val="1%TARP_-_OUT'971"/>
      <sheetName val="Resumo_por_P1"/>
      <sheetName val="DPYs"/>
      <sheetName val="TAB REG"/>
      <sheetName val="PRC-TV (0)"/>
      <sheetName val="Flow"/>
      <sheetName val="RJ MUB OK "/>
      <sheetName val="dHora"/>
      <sheetName val="Bar Rel"/>
      <sheetName val="Base SAP"/>
      <sheetName val="distr.outdoor"/>
      <sheetName val="globals"/>
      <sheetName val="input"/>
      <sheetName val="output 2007"/>
      <sheetName val="Espaço Comum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  <sheetName val="[CUSTOS.XLS]\TEMP\ENGTO\PADRONI"/>
      <sheetName val="[CUSTOS.XLS]_TEMP_ENGTO_PADRO_3"/>
      <sheetName val="[CUSTOS.XLS]_TEMP_ENGTO_PADRO_2"/>
      <sheetName val="[CUSTOS.XLS]_TEMP_ENGTO_PADRO_5"/>
      <sheetName val="[CUSTOS.XLS]_TEMP_ENGTO_PADRO_4"/>
      <sheetName val="[CUSTOS.XLS]_TEMP_ENGTO_PADRO_7"/>
      <sheetName val="[CUSTOS.XLS]_TEMP_ENGTO_PADRO_6"/>
      <sheetName val="[CUSTOS.XLS]_TEMP_ENGTO_PADRO_9"/>
      <sheetName val="[CUSTOS.XLS]_TEMP_ENGTO_PADRO_8"/>
      <sheetName val="[CUSTOS.XLS]_TEMP_ENGTO_PADR_13"/>
      <sheetName val="[CUSTOS.XLS]_TEMP_ENGTO_PADR_10"/>
      <sheetName val="[CUSTOS.XLS]_TEMP_ENGTO_PADR_11"/>
      <sheetName val="[CUSTOS.XLS]_TEMP_ENGTO_PADR_12"/>
      <sheetName val="[CUSTOS.XLS]_TEMP_ENGTO_PADR_14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AR @ ACT"/>
      <sheetName val="Investimento_Publicitário_19962"/>
      <sheetName val="Resumo_por_P2"/>
      <sheetName val="AR_@_ACT"/>
      <sheetName val="KOF VALLE"/>
      <sheetName val="honda yamaha"/>
      <sheetName val="Ranking por Filial - Mês"/>
      <sheetName val="Ranking Geral - Mês"/>
      <sheetName val="Investimento%20Publicitário%201"/>
      <sheetName val="Investimento%20Publicit%C3%A1ri"/>
      <sheetName val="\\Esoares\c\ARQUIVOS\ANTARCTI\I"/>
      <sheetName val="Bar Rel"/>
      <sheetName val="Capa"/>
      <sheetName val="Database (3)"/>
      <sheetName val="distr.outdoor"/>
      <sheetName val="PROG. TV aberta CA"/>
      <sheetName val="PROG. TV aberta FOX"/>
      <sheetName val="Despesas"/>
      <sheetName val="\@\Esoares\c\ARQUIVOS\ANTARCTI\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\Users\gisellefreire\Library\Ca"/>
      <sheetName val="\\Srmpm01\midia$\Volumes\Midia$"/>
      <sheetName val="\midia$\Red Bull\2011\Instituci"/>
      <sheetName val="ML"/>
      <sheetName val="INT Opção 1"/>
      <sheetName val="\Users\cganzarolli\AppData\Loca"/>
      <sheetName val="V.A."/>
      <sheetName val="NS"/>
      <sheetName val="\\SAO9FS03\@\Esoares\c\ARQUIVOS"/>
      <sheetName val="\Users\thiago.capeleiro\Documen"/>
      <sheetName val="\Volumes\midia$\24. Banco Itaú\"/>
      <sheetName val="\Users\priscilla.epp\AppData\Lo"/>
      <sheetName val="\Users\PATRIC~1\AppData\Local\T"/>
      <sheetName val="Validações"/>
      <sheetName val="Anual"/>
      <sheetName val="anarev"/>
      <sheetName val="\Users\Pedro.Eustachio\AppData\"/>
      <sheetName val="\C\Users\Pedro.Eustachio\AppDat"/>
      <sheetName val="\Users\marcela.alves\AppData\Lo"/>
      <sheetName val="\C\Users\marcela.alves\AppData\"/>
      <sheetName val="\C\C\Users\marcela.alves\AppDat"/>
      <sheetName val="\C\@\Esoares\c\ARQUIVOS\ANTARC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tradução"/>
      <sheetName val="\Users\ferreirap\AppData\Local\"/>
      <sheetName val="\Users\nagyf\AppData\Local\Micr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  <sheetName val="dHora"/>
    </sheetNames>
    <definedNames>
      <definedName name="IMPRESSÃO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.XLS"/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Resumo por P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\\Esoares\c\ARQUIVOS\MICHELIN\I"/>
      <sheetName val="\@\Esoares\c\ARQUIVOS\MICHELIN\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Ranking por Filial - Mês"/>
      <sheetName val="Ranking Geral - Mês"/>
      <sheetName val="honda yamaha"/>
      <sheetName val="\\SAO9FS03\@\Esoares\c\ARQUIVOS"/>
      <sheetName val="\Users\cganzarolli\AppData\Loca"/>
      <sheetName val="\Volumes\midia$\24. Banco Itaú\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[RATBOT9R.XLS]_Users_edson_me_7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_Users_edson_me_8"/>
      <sheetName val="[RATBOT9R.XLS]_Users_edson_m_62"/>
      <sheetName val="[RATBOT9R.XLS]\Users\edson.melo"/>
      <sheetName val="tradução"/>
      <sheetName val="[RATBOT9R.XLS]_Users_edson_m_10"/>
      <sheetName val="[RATBOT9R.XLS]_Users_edson_me_9"/>
      <sheetName val="[RATBOT9R.XLS]_Users_edson_m_11"/>
      <sheetName val="[RATBOT9R.XLS]_Users_edson_m_13"/>
      <sheetName val="[RATBOT9R.XLS]_Users_edson_m_12"/>
      <sheetName val="[RATBOT9R.XLS]_Users_edson_m_14"/>
      <sheetName val="[RATBOT9R.XLS]_Users_edson_m_15"/>
      <sheetName val="[RATBOT9R.XLS]_Users_edson_m_16"/>
      <sheetName val="[RATBOT9R.XLS]_Users_edson_m_20"/>
      <sheetName val="[RATBOT9R.XLS]_Users_edson_m_18"/>
      <sheetName val="[RATBOT9R.XLS]_Users_edson_m_17"/>
      <sheetName val="[RATBOT9R.XLS]_Users_edson_m_19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23"/>
      <sheetName val="[RATBOT9R.XLS]_Users_edson_m_22"/>
      <sheetName val="[RATBOT9R.XLS]_Users_edson_m_21"/>
      <sheetName val="[RATBOT9R.XLS]_Users_edson_m_24"/>
      <sheetName val="[RATBOT9R.XLS]_Users_edson_m_25"/>
      <sheetName val="[RATBOT9R.XLS]_Users_edson_m_31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2"/>
      <sheetName val="[RATBOT9R.XLS]_Users_edson_m_33"/>
      <sheetName val="[RATBOT9R.XLS]_Users_edson_m_34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39"/>
      <sheetName val="[RATBOT9R.XLS]_Users_edson_m_40"/>
      <sheetName val="[RATBOT9R.XLS]_Users_edson_m_43"/>
      <sheetName val="[RATBOT9R.XLS]_Users_edson_m_41"/>
      <sheetName val="[RATBOT9R.XLS]_Users_edson_m_42"/>
      <sheetName val="[RATBOT9R.XLS]_Users_edson_m_44"/>
      <sheetName val="[RATBOT9R.XLS]_Users_edson_m_45"/>
      <sheetName val="[RATBOT9R.XLS]_Users_edson_m_53"/>
      <sheetName val="[RATBOT9R.XLS]_Users_edson_m_46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1"/>
      <sheetName val="[RATBOT9R.XLS]_Users_edson_m_63"/>
      <sheetName val="[RATBOT9R.XLS]_Users_edson_m_72"/>
      <sheetName val="[RATBOT9R.XLS]_Users_edson_m_64"/>
      <sheetName val="Despesas"/>
      <sheetName val="honda_yamaha"/>
      <sheetName val="[RATBOT9R.XLS]_Users_edson_m_65"/>
      <sheetName val="[RATBOT9R.XLS]_Users_edson_m_67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m_71"/>
      <sheetName val="[RATBOT9R.XLS]_Users_edson_m_73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3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_101"/>
      <sheetName val="[RATBOT9R.XLS]_Users_edson_m_95"/>
      <sheetName val="[RATBOT9R.XLS]_Users_edson_m_94"/>
      <sheetName val="[RATBOT9R.XLS]_Users_edson_m_96"/>
      <sheetName val="[RATBOT9R.XLS]_Users_edson_m_97"/>
      <sheetName val="[RATBOT9R.XLS]_Users_edson_m_99"/>
      <sheetName val="[RATBOT9R.XLS]_Users_edson_m_98"/>
      <sheetName val="[RATBOT9R.XLS]_Users_edson__100"/>
      <sheetName val="[RATBOT9R.XLS]_Users_edson__168"/>
      <sheetName val="[RATBOT9R.XLS]_Users_edson__111"/>
      <sheetName val="[RATBOT9R.XLS]_Users_edson__102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0"/>
      <sheetName val="[RATBOT9R.XLS]_Users_edson__112"/>
      <sheetName val="[RATBOT9R.XLS]_Users_edson__113"/>
      <sheetName val="[RATBOT9R.XLS]_Users_edson__139"/>
      <sheetName val="[RATBOT9R.XLS]_Users_edson__114"/>
      <sheetName val="[RATBOT9R.XLS]_Users_edson__138"/>
      <sheetName val="[RATBOT9R.XLS]_Users_edson__137"/>
      <sheetName val="[RATBOT9R.XLS]_Users_edson__121"/>
      <sheetName val="[RATBOT9R.XLS]_Users_edson__116"/>
      <sheetName val="[RATBOT9R.XLS]_Users_edson__115"/>
      <sheetName val="[RATBOT9R.XLS]_Users_edson__117"/>
      <sheetName val="[RATBOT9R.XLS]_Users_edson__119"/>
      <sheetName val="[RATBOT9R.XLS]_Users_edson__118"/>
      <sheetName val="[RATBOT9R.XLS]_Users_edson__120"/>
      <sheetName val="[RATBOT9R.XLS]_Users_edson__122"/>
      <sheetName val="[RATBOT9R.XLS]_Users_edson__123"/>
      <sheetName val="[RATBOT9R.XLS]_Users_edson__124"/>
      <sheetName val="[RATBOT9R.XLS]_Users_edson__126"/>
      <sheetName val="[RATBOT9R.XLS]_Users_edson__125"/>
      <sheetName val="[RATBOT9R.XLS]_Users_edson__127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2"/>
      <sheetName val="[RATBOT9R.XLS]_Users_edson__134"/>
      <sheetName val="[RATBOT9R.XLS]_Users_edson__133"/>
      <sheetName val="[RATBOT9R.XLS]_Users_edson__135"/>
      <sheetName val="[RATBOT9R.XLS]_Users_edson__136"/>
      <sheetName val="[RATBOT9R.XLS]_Users_edson__167"/>
      <sheetName val="[RATBOT9R.XLS]_Users_edson__165"/>
      <sheetName val="[RATBOT9R.XLS]_Users_edson__149"/>
      <sheetName val="[RATBOT9R.XLS]_Users_edson__147"/>
      <sheetName val="[RATBOT9R.XLS]_Users_edson__141"/>
      <sheetName val="[RATBOT9R.XLS]_Users_edson__140"/>
      <sheetName val="[RATBOT9R.XLS]_Users_edson__142"/>
      <sheetName val="[RATBOT9R.XLS]_Users_edson__143"/>
      <sheetName val="[RATBOT9R.XLS]_Users_edson__145"/>
      <sheetName val="[RATBOT9R.XLS]_Users_edson__144"/>
      <sheetName val="[RATBOT9R.XLS]_Users_edson__146"/>
      <sheetName val="[RATBOT9R.XLS]_Users_edson__148"/>
      <sheetName val="[RATBOT9R.XLS]_Users_edson__150"/>
      <sheetName val="[RATBOT9R.XLS]_Users_edson__151"/>
      <sheetName val="[RATBOT9R.XLS]_Users_edson__152"/>
      <sheetName val="[RATBOT9R.XLS]_Users_edson__153"/>
      <sheetName val="[RATBOT9R.XLS]_Users_edson__155"/>
      <sheetName val="[RATBOT9R.XLS]_Users_edson__154"/>
      <sheetName val="[RATBOT9R.XLS]_Users_edson__156"/>
      <sheetName val="[RATBOT9R.XLS]_Users_edson__164"/>
      <sheetName val="[RATBOT9R.XLS]_Users_edson__157"/>
      <sheetName val="[RATBOT9R.XLS]_Users_edson__160"/>
      <sheetName val="[RATBOT9R.XLS]_Users_edson__158"/>
      <sheetName val="[RATBOT9R.XLS]_Users_edson__159"/>
      <sheetName val="[RATBOT9R.XLS]_Users_edson__161"/>
      <sheetName val="[RATBOT9R.XLS]_Users_edson__162"/>
      <sheetName val="[RATBOT9R.XLS]_Users_edson__163"/>
      <sheetName val="[RATBOT9R.XLS]_Users_edson__166"/>
      <sheetName val="[RATBOT9R.XLS]_Users_edson__190"/>
      <sheetName val="[RATBOT9R.XLS]_Users_edson__170"/>
      <sheetName val="[RATBOT9R.XLS]_Users_edson__169"/>
      <sheetName val="[RATBOT9R.XLS]_Users_edson__188"/>
      <sheetName val="[RATBOT9R.XLS]_Users_edson__176"/>
      <sheetName val="[RATBOT9R.XLS]_Users_edson__172"/>
      <sheetName val="[RATBOT9R.XLS]_Users_edson__171"/>
      <sheetName val="[RATBOT9R.XLS]_Users_edson__173"/>
      <sheetName val="[RATBOT9R.XLS]_Users_edson__174"/>
      <sheetName val="[RATBOT9R.XLS]_Users_edson__175"/>
      <sheetName val="[RATBOT9R.XLS]_Users_edson__184"/>
      <sheetName val="[RATBOT9R.XLS]_Users_edson__183"/>
      <sheetName val="[RATBOT9R.XLS]_Users_edson__177"/>
      <sheetName val="[RATBOT9R.XLS]_Users_edson__178"/>
      <sheetName val="[RATBOT9R.XLS]_Users_edson__181"/>
      <sheetName val="[RATBOT9R.XLS]_Users_edson__180"/>
      <sheetName val="[RATBOT9R.XLS]_Users_edson__179"/>
      <sheetName val="[RATBOT9R.XLS]_Users_edson__182"/>
      <sheetName val="[RATBOT9R.XLS]_Users_edson__185"/>
      <sheetName val="[RATBOT9R.XLS]_Users_edson__186"/>
      <sheetName val="[RATBOT9R.XLS]_Users_edson__187"/>
      <sheetName val="[RATBOT9R.XLS]_Users_edson__189"/>
      <sheetName val="[RATBOT9R.XLS]_Users_edson__191"/>
      <sheetName val="[RATBOT9R.XLS]_Users_edson__192"/>
      <sheetName val="[RATBOT9R.XLS]_Users_edson__193"/>
      <sheetName val="[RATBOT9R.XLS]_Users_edson__195"/>
      <sheetName val="[RATBOT9R.XLS]_Users_edson__194"/>
      <sheetName val="[RATBOT9R.XLS]_Users_edson__197"/>
      <sheetName val="[RATBOT9R.XLS]_Users_edson__196"/>
      <sheetName val="[RATBOT9R.XLS]_Users_edson__203"/>
      <sheetName val="[RATBOT9R.XLS]_Users_edson__200"/>
      <sheetName val="[RATBOT9R.XLS]_Users_edson__198"/>
      <sheetName val="[RATBOT9R.XLS]_Users_edson__199"/>
      <sheetName val="[RATBOT9R.XLS]_Users_edson__201"/>
      <sheetName val="[RATBOT9R.XLS]_Users_edson__202"/>
      <sheetName val="[RATBOT9R.XLS]_Users_edson__208"/>
      <sheetName val="[RATBOT9R.XLS]_Users_edson__204"/>
      <sheetName val="[RATBOT9R.XLS]_Users_edson__205"/>
      <sheetName val="[RATBOT9R.XLS]_Users_edson__206"/>
      <sheetName val="[RATBOT9R.XLS]_Users_edson__207"/>
      <sheetName val="[RATBOT9R.XLS]_Users_edson__220"/>
      <sheetName val="[RATBOT9R.XLS]_Users_edson__213"/>
      <sheetName val="[RATBOT9R.XLS]_Users_edson__209"/>
      <sheetName val="[RATBOT9R.XLS]_Users_edson__210"/>
      <sheetName val="[RATBOT9R.XLS]_Users_edson__211"/>
      <sheetName val="[RATBOT9R.XLS]_Users_edson__212"/>
      <sheetName val="[RATBOT9R.XLS]_Users_edson__215"/>
      <sheetName val="[RATBOT9R.XLS]_Users_edson__214"/>
      <sheetName val="[RATBOT9R.XLS]_Users_edson__219"/>
      <sheetName val="[RATBOT9R.XLS]_Users_edson__216"/>
      <sheetName val="[RATBOT9R.XLS]_Users_edson__217"/>
      <sheetName val="[RATBOT9R.XLS]_Users_edson__218"/>
      <sheetName val="_Users_edson_m_34"/>
      <sheetName val="_Users_edson_m_23"/>
      <sheetName val="_Users_edson_m_21"/>
      <sheetName val="_Users_edson_m_22"/>
      <sheetName val="_Users_edson_m_25"/>
      <sheetName val="_Users_edson_m_24"/>
      <sheetName val="_Users_edson_m_26"/>
      <sheetName val="_Users_edson_m_30"/>
      <sheetName val="_Users_edson_m_28"/>
      <sheetName val="_Users_edson_m_27"/>
      <sheetName val="_Users_edson_m_29"/>
      <sheetName val="_Users_edson_m_33"/>
      <sheetName val="_Users_edson_m_31"/>
      <sheetName val="_Users_edson_m_32"/>
      <sheetName val="_Users_edson_m_66"/>
      <sheetName val="_Users_edson_m_39"/>
      <sheetName val="_Users_edson_m_35"/>
      <sheetName val="_Users_edson_m_37"/>
      <sheetName val="_Users_edson_m_36"/>
      <sheetName val="_Users_edson_m_38"/>
      <sheetName val="_Users_edson_m_42"/>
      <sheetName val="_Users_edson_m_41"/>
      <sheetName val="_Users_edson_m_40"/>
      <sheetName val="_Users_edson_m_45"/>
      <sheetName val="_Users_edson_m_43"/>
      <sheetName val="_Users_edson_m_44"/>
      <sheetName val="_Users_edson_m_46"/>
      <sheetName val="_Users_edson_m_47"/>
      <sheetName val="_Users_edson_m_49"/>
      <sheetName val="_Users_edson_m_48"/>
      <sheetName val="_Users_edson_m_53"/>
      <sheetName val="_Users_edson_m_50"/>
      <sheetName val="_Users_edson_m_51"/>
      <sheetName val="_Users_edson_m_52"/>
      <sheetName val="_Users_edson_m_54"/>
      <sheetName val="_Users_edson_m_55"/>
      <sheetName val="_Users_edson_m_56"/>
      <sheetName val="_Users_edson_m_62"/>
      <sheetName val="_Users_edson_m_61"/>
      <sheetName val="_Users_edson_m_58"/>
      <sheetName val="_Users_edson_m_57"/>
      <sheetName val="_Users_edson_m_59"/>
      <sheetName val="_Users_edson_m_60"/>
      <sheetName val="_Users_edson_m_65"/>
      <sheetName val="_Users_edson_m_63"/>
      <sheetName val="_Users_edson_m_64"/>
      <sheetName val="_Users_edson_m_68"/>
      <sheetName val="_Users_edson_m_67"/>
      <sheetName val="[RATBOT9R.XLS]_Users_edson__390"/>
      <sheetName val="[RATBOT9R.XLS]_Users_edson__222"/>
      <sheetName val="[RATBOT9R.XLS]_Users_edson__221"/>
      <sheetName val="[RATBOT9R.XLS]_Users_edson__223"/>
      <sheetName val="[RATBOT9R.XLS]_Users_edson__250"/>
      <sheetName val="[RATBOT9R.XLS]_Users_edson__229"/>
      <sheetName val="[RATBOT9R.XLS]_Users_edson__228"/>
      <sheetName val="[RATBOT9R.XLS]_Users_edson__226"/>
      <sheetName val="[RATBOT9R.XLS]_Users_edson__225"/>
      <sheetName val="[RATBOT9R.XLS]_Users_edson__224"/>
      <sheetName val="[RATBOT9R.XLS]_Users_edson__227"/>
      <sheetName val="[RATBOT9R.XLS]_Users_edson__241"/>
      <sheetName val="[RATBOT9R.XLS]_Users_edson__240"/>
      <sheetName val="[RATBOT9R.XLS]_Users_edson__235"/>
      <sheetName val="[RATBOT9R.XLS]_Users_edson__233"/>
      <sheetName val="[RATBOT9R.XLS]_Users_edson__230"/>
      <sheetName val="[RATBOT9R.XLS]_Users_edson__231"/>
      <sheetName val="[RATBOT9R.XLS]_Users_edson__232"/>
      <sheetName val="[RATBOT9R.XLS]_Users_edson__234"/>
      <sheetName val="[RATBOT9R.XLS]_Users_edson__239"/>
      <sheetName val="[RATBOT9R.XLS]_Users_edson__238"/>
      <sheetName val="[RATBOT9R.XLS]_Users_edson__236"/>
      <sheetName val="[RATBOT9R.XLS]_Users_edson__237"/>
      <sheetName val="[RATBOT9R.XLS]_Users_edson__242"/>
      <sheetName val="[RATBOT9R.XLS]_Users_edson__243"/>
      <sheetName val="[RATBOT9R.XLS]_Users_edson__244"/>
      <sheetName val="[RATBOT9R.XLS]_Users_edson__245"/>
      <sheetName val="[RATBOT9R.XLS]_Users_edson__246"/>
      <sheetName val="[RATBOT9R.XLS]_Users_edson__247"/>
      <sheetName val="[RATBOT9R.XLS]_Users_edson__248"/>
      <sheetName val="[RATBOT9R.XLS]_Users_edson__249"/>
      <sheetName val="[RATBOT9R.XLS]_Users_edson__251"/>
      <sheetName val="[RATBOT9R.XLS]_Users_edson__252"/>
      <sheetName val="[RATBOT9R.XLS]_Users_edson__298"/>
      <sheetName val="[RATBOT9R.XLS]_Users_edson__284"/>
      <sheetName val="[RATBOT9R.XLS]_Users_edson__255"/>
      <sheetName val="[RATBOT9R.XLS]_Users_edson__254"/>
      <sheetName val="[RATBOT9R.XLS]_Users_edson__253"/>
      <sheetName val="[RATBOT9R.XLS]_Users_edson__256"/>
      <sheetName val="[RATBOT9R.XLS]_Users_edson__257"/>
      <sheetName val="[RATBOT9R.XLS]_Users_edson__258"/>
      <sheetName val="[RATBOT9R.XLS]_Users_edson__259"/>
      <sheetName val="[RATBOT9R.XLS]_Users_edson__262"/>
      <sheetName val="[RATBOT9R.XLS]_Users_edson__260"/>
      <sheetName val="[RATBOT9R.XLS]_Users_edson__261"/>
      <sheetName val="[RATBOT9R.XLS]_Users_edson__263"/>
      <sheetName val="[RATBOT9R.XLS]_Users_edson__265"/>
      <sheetName val="[RATBOT9R.XLS]_Users_edson__264"/>
      <sheetName val="[RATBOT9R.XLS]_Users_edson__279"/>
      <sheetName val="[RATBOT9R.XLS]_Users_edson__278"/>
      <sheetName val="[RATBOT9R.XLS]_Users_edson__277"/>
      <sheetName val="[RATBOT9R.XLS]_Users_edson__266"/>
      <sheetName val="[RATBOT9R.XLS]_Users_edson__267"/>
      <sheetName val="[RATBOT9R.XLS]_Users_edson__268"/>
      <sheetName val="[RATBOT9R.XLS]_Users_edson__269"/>
      <sheetName val="[RATBOT9R.XLS]_Users_edson__270"/>
      <sheetName val="[RATBOT9R.XLS]_Users_edson__271"/>
      <sheetName val="[RATBOT9R.XLS]_Users_edson__272"/>
      <sheetName val="[RATBOT9R.XLS]_Users_edson__273"/>
      <sheetName val="[RATBOT9R.XLS]_Users_edson__274"/>
      <sheetName val="[RATBOT9R.XLS]_Users_edson__275"/>
      <sheetName val="[RATBOT9R.XLS]_Users_edson__276"/>
      <sheetName val="[RATBOT9R.XLS]_Users_edson__281"/>
      <sheetName val="[RATBOT9R.XLS]_Users_edson__280"/>
      <sheetName val="[RATBOT9R.XLS]_Users_edson__283"/>
      <sheetName val="[RATBOT9R.XLS]_Users_edson__282"/>
      <sheetName val="[RATBOT9R.XLS]_Users_edson__294"/>
      <sheetName val="[RATBOT9R.XLS]_Users_edson__285"/>
      <sheetName val="[RATBOT9R.XLS]_Users_edson__286"/>
      <sheetName val="[RATBOT9R.XLS]_Users_edson__287"/>
      <sheetName val="[RATBOT9R.XLS]_Users_edson__288"/>
      <sheetName val="[RATBOT9R.XLS]_Users_edson__289"/>
      <sheetName val="[RATBOT9R.XLS]_Users_edson__290"/>
      <sheetName val="[RATBOT9R.XLS]_Users_edson__291"/>
      <sheetName val="[RATBOT9R.XLS]_Users_edson__292"/>
      <sheetName val="[RATBOT9R.XLS]_Users_edson__293"/>
      <sheetName val="[RATBOT9R.XLS]_Users_edson__295"/>
      <sheetName val="[RATBOT9R.XLS]_Users_edson__296"/>
      <sheetName val="[RATBOT9R.XLS]_Users_edson__297"/>
      <sheetName val="[RATBOT9R.XLS]_Users_edson__305"/>
      <sheetName val="[RATBOT9R.XLS]_Users_edson__302"/>
      <sheetName val="[RATBOT9R.XLS]_Users_edson__299"/>
      <sheetName val="[RATBOT9R.XLS]_Users_edson__300"/>
      <sheetName val="[RATBOT9R.XLS]_Users_edson__301"/>
      <sheetName val="[RATBOT9R.XLS]_Users_edson__303"/>
      <sheetName val="[RATBOT9R.XLS]_Users_edson__304"/>
      <sheetName val="[RATBOT9R.XLS]_Users_edson__306"/>
      <sheetName val="[RATBOT9R.XLS]_Users_edson__307"/>
      <sheetName val="[RATBOT9R.XLS]_Users_edson__310"/>
      <sheetName val="[RATBOT9R.XLS]_Users_edson__308"/>
      <sheetName val="[RATBOT9R.XLS]_Users_edson__309"/>
      <sheetName val="[RATBOT9R.XLS]_Users_edson__311"/>
      <sheetName val="[RATBOT9R.XLS]_Users_edson__318"/>
      <sheetName val="[RATBOT9R.XLS]_Users_edson__312"/>
      <sheetName val="[RATBOT9R.XLS]_Users_edson__313"/>
      <sheetName val="[RATBOT9R.XLS]_Users_edson__314"/>
      <sheetName val="[RATBOT9R.XLS]_Users_edson__315"/>
      <sheetName val="[RATBOT9R.XLS]_Users_edson__316"/>
      <sheetName val="[RATBOT9R.XLS]_Users_edson__317"/>
      <sheetName val="[RATBOT9R.XLS]_Users_edson__319"/>
      <sheetName val="[RATBOT9R.XLS]_Users_edson__331"/>
      <sheetName val="[RATBOT9R.XLS]_Users_edson__324"/>
      <sheetName val="[RATBOT9R.XLS]_Users_edson__320"/>
      <sheetName val="[RATBOT9R.XLS]_Users_edson__321"/>
      <sheetName val="[RATBOT9R.XLS]_Users_edson__322"/>
      <sheetName val="[RATBOT9R.XLS]_Users_edson__323"/>
      <sheetName val="[RATBOT9R.XLS]_Users_edson__325"/>
      <sheetName val="[RATBOT9R.XLS]_Users_edson__326"/>
      <sheetName val="[RATBOT9R.XLS]_Users_edson__327"/>
      <sheetName val="[RATBOT9R.XLS]_Users_edson__328"/>
      <sheetName val="[RATBOT9R.XLS]_Users_edson__329"/>
      <sheetName val="[RATBOT9R.XLS]_Users_edson__330"/>
      <sheetName val="[RATBOT9R.XLS]_Users_edson__343"/>
      <sheetName val="[RATBOT9R.XLS]_Users_edson__332"/>
      <sheetName val="[RATBOT9R.XLS]_Users_edson__333"/>
      <sheetName val="[RATBOT9R.XLS]_Users_edson__334"/>
      <sheetName val="[RATBOT9R.XLS]_Users_edson__342"/>
      <sheetName val="[RATBOT9R.XLS]_Users_edson__335"/>
      <sheetName val="[RATBOT9R.XLS]_Users_edson__336"/>
      <sheetName val="[RATBOT9R.XLS]_Users_edson__337"/>
      <sheetName val="[RATBOT9R.XLS]_Users_edson__338"/>
      <sheetName val="[RATBOT9R.XLS]_Users_edson__339"/>
      <sheetName val="[RATBOT9R.XLS]_Users_edson__340"/>
      <sheetName val="[RATBOT9R.XLS]_Users_edson__341"/>
      <sheetName val="[RATBOT9R.XLS]_Users_edson__347"/>
      <sheetName val="[RATBOT9R.XLS]_Users_edson__344"/>
      <sheetName val="[RATBOT9R.XLS]_Users_edson__345"/>
      <sheetName val="[RATBOT9R.XLS]_Users_edson__346"/>
      <sheetName val="[RATBOT9R.XLS]_Users_edson__351"/>
      <sheetName val="[RATBOT9R.XLS]_Users_edson__348"/>
      <sheetName val="[RATBOT9R.XLS]_Users_edson__349"/>
      <sheetName val="[RATBOT9R.XLS]_Users_edson__350"/>
      <sheetName val="[RATBOT9R.XLS]_Users_edson__380"/>
      <sheetName val="[RATBOT9R.XLS]_Users_edson__353"/>
      <sheetName val="[RATBOT9R.XLS]_Users_edson__352"/>
      <sheetName val="[RATBOT9R.XLS]_Users_edson__367"/>
      <sheetName val="[RATBOT9R.XLS]_Users_edson__354"/>
      <sheetName val="[RATBOT9R.XLS]_Users_edson__355"/>
      <sheetName val="[RATBOT9R.XLS]_Users_edson__356"/>
      <sheetName val="[RATBOT9R.XLS]_Users_edson__357"/>
      <sheetName val="[RATBOT9R.XLS]_Users_edson__358"/>
      <sheetName val="[RATBOT9R.XLS]_Users_edson__359"/>
      <sheetName val="[RATBOT9R.XLS]_Users_edson__360"/>
      <sheetName val="[RATBOT9R.XLS]_Users_edson__361"/>
      <sheetName val="[RATBOT9R.XLS]_Users_edson__362"/>
      <sheetName val="[RATBOT9R.XLS]_Users_edson__363"/>
      <sheetName val="[RATBOT9R.XLS]_Users_edson__364"/>
      <sheetName val="[RATBOT9R.XLS]_Users_edson__365"/>
      <sheetName val="[RATBOT9R.XLS]_Users_edson__366"/>
      <sheetName val="[RATBOT9R.XLS]_Users_edson__374"/>
      <sheetName val="[RATBOT9R.XLS]_Users_edson__368"/>
      <sheetName val="[RATBOT9R.XLS]_Users_edson__369"/>
      <sheetName val="[RATBOT9R.XLS]_Users_edson__370"/>
      <sheetName val="[RATBOT9R.XLS]_Users_edson__371"/>
      <sheetName val="[RATBOT9R.XLS]_Users_edson__372"/>
      <sheetName val="[RATBOT9R.XLS]_Users_edson__373"/>
      <sheetName val="[RATBOT9R.XLS]_Users_edson__375"/>
      <sheetName val="[RATBOT9R.XLS]_Users_edson__377"/>
      <sheetName val="[RATBOT9R.XLS]_Users_edson__376"/>
      <sheetName val="[RATBOT9R.XLS]_Users_edson__378"/>
      <sheetName val="[RATBOT9R.XLS]_Users_edson__379"/>
      <sheetName val="[RATBOT9R.XLS]_Users_edson__386"/>
      <sheetName val="[RATBOT9R.XLS]_Users_edson__384"/>
      <sheetName val="[RATBOT9R.XLS]_Users_edson__383"/>
      <sheetName val="[RATBOT9R.XLS]_Users_edson__382"/>
      <sheetName val="[RATBOT9R.XLS]_Users_edson__381"/>
      <sheetName val="[RATBOT9R.XLS]_Users_edson__385"/>
      <sheetName val="[RATBOT9R.XLS]_Users_edson__388"/>
      <sheetName val="[RATBOT9R.XLS]_Users_edson__387"/>
      <sheetName val="[RATBOT9R.XLS]_Users_edson__389"/>
      <sheetName val="[RATBOT9R.XLS]_Users_edson__419"/>
      <sheetName val="[RATBOT9R.XLS]_Users_edson__392"/>
      <sheetName val="Palavras Olimpiadas"/>
      <sheetName val="[RATBOT9R.XLS]_Users_edson__391"/>
      <sheetName val="Região_Sul3"/>
      <sheetName val="Total_Franquias2"/>
      <sheetName val="Resumo_por_P4"/>
      <sheetName val="BME_FBP05_GESPLAN"/>
      <sheetName val="Bar_Rel"/>
      <sheetName val="MR_GERENCIADO_MKT_YTD"/>
      <sheetName val="RATBOT9R_XLS"/>
      <sheetName val="Ficha_Técnica1"/>
      <sheetName val="Contas_Contabeis"/>
      <sheetName val="Resumo_Verba_Mensal"/>
      <sheetName val="Abordagem_Atacadão"/>
      <sheetName val="Burn_Conveniência"/>
      <sheetName val="Sampling_Kuat_Eko"/>
      <sheetName val="Garçon_Kuat_Eko"/>
      <sheetName val="Concurso_cultural_DA"/>
      <sheetName val="Joãozinho_"/>
      <sheetName val="Concurso_Cultural_Cooler"/>
      <sheetName val="Pula_Corda"/>
      <sheetName val="Copo_Kuat"/>
      <sheetName val="Copo_Fanta_Splash"/>
      <sheetName val="Concurso_de_Merchandising_IC"/>
      <sheetName val="Tablóides__e_VT´s"/>
      <sheetName val="Menu_Renosa"/>
      <sheetName val="On_the_Go"/>
      <sheetName val="Kit_Banca"/>
      <sheetName val="Despesas_Diversas"/>
      <sheetName val="Midia_Externa"/>
      <sheetName val="Expo_Ecos_Complemento"/>
      <sheetName val="Dia_dos_Pais_Big_Lar"/>
      <sheetName val="Ação_Dia_dos_Pais_AS_5+"/>
      <sheetName val="Ação_Dia_dos_Pais_Trad"/>
      <sheetName val="Ação_Dia_dos_Pais_AS_1_a_4"/>
      <sheetName val="Requisição_de_materiais_"/>
      <sheetName val="Lançamento_Open_Happiness"/>
      <sheetName val="Lançamento_Del_Valle_Mais"/>
      <sheetName val="Kit_Ativação_Sede_+_filiais_"/>
      <sheetName val="Tabela_de_Preços_(3)"/>
      <sheetName val="Capa_26"/>
      <sheetName val="Anunciantes_INV_6"/>
      <sheetName val="Tática_de_TV6"/>
      <sheetName val="Tática_de_RV6"/>
      <sheetName val="Tática_de_JO6"/>
      <sheetName val="PARCEIROS_-_REDES_SOCIAIS"/>
      <sheetName val="INVESTIM_XLS"/>
      <sheetName val="Ranking_por_Filial_-_Mês"/>
      <sheetName val="Ranking_Geral_-_Mês"/>
      <sheetName val="\NEXTEL\2011\PACOTES\PACOTE_TV_"/>
      <sheetName val="\Documents_and_Settings\maria_d"/>
      <sheetName val="\C\Documents_and_Settings\maria"/>
      <sheetName val="\DELOITTE\PLANOS\100_ANOS_DELOI"/>
      <sheetName val="\GRUPO_ANGELA\NEXTEL\NEXTEL_201"/>
      <sheetName val="\\Srmpm01\midia$\C\Documents_an"/>
      <sheetName val="\midia$\Red_Bull\2011\Instituci"/>
      <sheetName val="\C\C\Documents_and_Settings\mar"/>
      <sheetName val="\C\C\C\Documents_and_Settings\m"/>
      <sheetName val="\C\C\C\C\Documents_and_Settings"/>
      <sheetName val="\Volumes\midia$\24__Banco_Itaú\"/>
      <sheetName val="\Users\priscilla_epp\AppData\Lo"/>
      <sheetName val="\Users\thiago_capeleiro\Documen"/>
      <sheetName val="\Users\marcela_alves\AppData\Lo"/>
      <sheetName val="\C\Users\marcela_alves\AppData\"/>
      <sheetName val="\C\C\Users\marcela_alves\AppDat"/>
      <sheetName val="[RATBOT9R_XLS]_Users_edson_me_3"/>
      <sheetName val="\C\Users\edson_melo\Library\Cac"/>
      <sheetName val="[RATBOT9R_XLS]_Users_edson_me_2"/>
      <sheetName val="[RATBOT9R_XLS]_Users_edson_me_4"/>
      <sheetName val="[RATBOT9R_XLS]_Users_edson_me_7"/>
      <sheetName val="[RATBOT9R_XLS]_Users_edson_me_5"/>
      <sheetName val="[RATBOT9R_XLS]_Users_edson_me_6"/>
      <sheetName val="[RATBOT9R_XLS]\Users\edson_melo"/>
      <sheetName val="[RATBOT9R_XLS]_Users_edson_me_8"/>
      <sheetName val="[RATBOT9R_XLS]_Users_edson_me_9"/>
      <sheetName val="[RATBOT9R_XLS]_Users_edson_m_14"/>
      <sheetName val="[RATBOT9R_XLS]_Users_edson_m_10"/>
      <sheetName val="[RATBOT9R_XLS]_Users_edson_m_12"/>
      <sheetName val="[RATBOT9R_XLS]_Users_edson_m_11"/>
      <sheetName val="[RATBOT9R_XLS]_Users_edson_m_13"/>
      <sheetName val="[RATBOT9R_XLS]_Users_edson_m_15"/>
      <sheetName val="[RATBOT9R_XLS]_Users_edson_m_16"/>
      <sheetName val="[RATBOT9R_XLS]_Users_edson_m_17"/>
      <sheetName val="[RATBOT9R_XLS]_Users_edson_m_18"/>
      <sheetName val="[RATBOT9R_XLS]_Users_edson_m_49"/>
      <sheetName val="[RATBOT9R_XLS]_Users_edson_m_20"/>
      <sheetName val="[RATBOT9R_XLS]_Users_edson_m_19"/>
      <sheetName val="\Users\edson_melo"/>
      <sheetName val="[RATBOT9R_XLS]_Users_edson_m_23"/>
      <sheetName val="[RATBOT9R_XLS]_Users_edson_m_22"/>
      <sheetName val="[RATBOT9R_XLS]_Users_edson_m_21"/>
      <sheetName val="[RATBOT9R_XLS]_Users_edson_m_24"/>
      <sheetName val="[RATBOT9R_XLS]_Users_edson_m_25"/>
      <sheetName val="[RATBOT9R_XLS]_Users_edson_m_31"/>
      <sheetName val="[RATBOT9R_XLS]_Users_edson_m_26"/>
      <sheetName val="[RATBOT9R_XLS]_Users_edson_m_30"/>
      <sheetName val="[RATBOT9R_XLS]_Users_edson_m_28"/>
      <sheetName val="[RATBOT9R_XLS]_Users_edson_m_27"/>
      <sheetName val="[RATBOT9R_XLS]_Users_edson_m_29"/>
      <sheetName val="[RATBOT9R_XLS]_Users_edson_m_32"/>
      <sheetName val="[RATBOT9R_XLS]_Users_edson_m_33"/>
      <sheetName val="[RATBOT9R_XLS]_Users_edson_m_34"/>
      <sheetName val="[RATBOT9R_XLS]_Users_edson_m_35"/>
      <sheetName val="[RATBOT9R_XLS]_Users_edson_m_37"/>
      <sheetName val="[RATBOT9R_XLS]_Users_edson_m_36"/>
      <sheetName val="[RATBOT9R_XLS]_Users_edson_m_38"/>
      <sheetName val="[RATBOT9R_XLS]_Users_edson_m_39"/>
      <sheetName val="[RATBOT9R_XLS]_Users_edson_m_40"/>
      <sheetName val="[RATBOT9R_XLS]_Users_edson_m_43"/>
      <sheetName val="[RATBOT9R_XLS]_Users_edson_m_41"/>
      <sheetName val="[RATBOT9R_XLS]_Users_edson_m_42"/>
      <sheetName val="[RATBOT9R_XLS]_Users_edson_m_44"/>
      <sheetName val="[RATBOT9R_XLS]_Users_edson_m_45"/>
      <sheetName val="[RATBOT9R_XLS]_Users_edson_m_46"/>
      <sheetName val="[RATBOT9R_XLS]_Users_edson_m_47"/>
      <sheetName val="[RATBOT9R_XLS]_Users_edson_m_48"/>
      <sheetName val="[RATBOT9R_XLS]_Users_edson_m_52"/>
      <sheetName val="[RATBOT9R_XLS]_Users_edson_m_51"/>
      <sheetName val="[RATBOT9R_XLS]_Users_edson_m_50"/>
      <sheetName val="[RATBOT9R_XLS]_Users_edson_m_54"/>
      <sheetName val="[RATBOT9R_XLS]_Users_edson_m_53"/>
      <sheetName val="[RATBOT9R_XLS]_Users_edson_m_55"/>
      <sheetName val="[RATBOT9R_XLS]_Users_edson_m_56"/>
      <sheetName val="[RATBOT9R.XLS]_Users_edson__397"/>
      <sheetName val="[RATBOT9R.XLS]_Users_edson__393"/>
      <sheetName val="[RATBOT9R.XLS]_Users_edson__395"/>
      <sheetName val="[RATBOT9R.XLS]_Users_edson__394"/>
      <sheetName val="[RATBOT9R.XLS]_Users_edson__396"/>
      <sheetName val="[RATBOT9R.XLS]_Users_edson__409"/>
      <sheetName val="[RATBOT9R.XLS]_Users_edson__400"/>
      <sheetName val="[RATBOT9R.XLS]_Users_edson__399"/>
      <sheetName val="[RATBOT9R.XLS]_Users_edson__398"/>
      <sheetName val="[RATBOT9R.XLS]_Users_edson__406"/>
      <sheetName val="[RATBOT9R.XLS]_Users_edson__403"/>
      <sheetName val="[RATBOT9R.XLS]_Users_edson__401"/>
      <sheetName val="[RATBOT9R.XLS]_Users_edson__402"/>
      <sheetName val="[RATBOT9R.XLS]_Users_edson__404"/>
      <sheetName val="[RATBOT9R.XLS]_Users_edson__405"/>
      <sheetName val="[RATBOT9R.XLS]_Users_edson__408"/>
      <sheetName val="[RATBOT9R.XLS]_Users_edson__407"/>
      <sheetName val="[RATBOT9R.XLS]_Users_edson__410"/>
      <sheetName val="[RATBOT9R.XLS]_Users_edson__416"/>
      <sheetName val="[RATBOT9R.XLS]_Users_edson__415"/>
      <sheetName val="[RATBOT9R.XLS]_Users_edson__414"/>
      <sheetName val="[RATBOT9R.XLS]_Users_edson__411"/>
      <sheetName val="[RATBOT9R.XLS]_Users_edson__412"/>
      <sheetName val="[RATBOT9R.XLS]_Users_edson__413"/>
      <sheetName val="[RATBOT9R.XLS]_Users_edson__418"/>
      <sheetName val="[RATBOT9R.XLS]_Users_edson__417"/>
      <sheetName val="[RATBOT9R.XLS]_Users_edson__422"/>
      <sheetName val="[RATBOT9R.XLS]_Users_edson__420"/>
      <sheetName val="[RATBOT9R.XLS]_Users_edson__421"/>
      <sheetName val="[RATBOT9R.XLS]_Users_edson__426"/>
      <sheetName val="[RATBOT9R.XLS]_Users_edson__425"/>
      <sheetName val="[RATBOT9R.XLS]_Users_edson__423"/>
      <sheetName val="[RATBOT9R.XLS]_Users_edson__424"/>
      <sheetName val="\Users\edson.melo\Library\Cache"/>
      <sheetName val="[RATBOT9R.XLS]_Users_edson__452"/>
      <sheetName val="[RATBOT9R.XLS]_Users_edson__432"/>
      <sheetName val="[RATBOT9R.XLS]_Users_edson__430"/>
      <sheetName val="[RATBOT9R.XLS]_Users_edson__427"/>
      <sheetName val="[RATBOT9R.XLS]_Users_edson__428"/>
      <sheetName val="[RATBOT9R.XLS]_Users_edson__429"/>
      <sheetName val="[RATBOT9R.XLS]_Users_edson__431"/>
      <sheetName val="[RATBOT9R.XLS]_Users_edson__433"/>
      <sheetName val="[RATBOT9R.XLS]_Users_edson__434"/>
      <sheetName val="[RATBOT9R.XLS]_Users_edson__451"/>
      <sheetName val="[RATBOT9R.XLS]_Users_edson__450"/>
      <sheetName val="[RATBOT9R.XLS]_Users_edson__438"/>
      <sheetName val="[RATBOT9R.XLS]_Users_edson__435"/>
      <sheetName val="[RATBOT9R.XLS]_Users_edson__436"/>
      <sheetName val="[RATBOT9R.XLS]_Users_edson__437"/>
      <sheetName val="[RATBOT9R.XLS]_Users_edson__446"/>
      <sheetName val="[RATBOT9R.XLS]_Users_edson__439"/>
      <sheetName val="[RATBOT9R.XLS]_Users_edson__440"/>
      <sheetName val="[RATBOT9R.XLS]_Users_edson__441"/>
      <sheetName val="[RATBOT9R.XLS]_Users_edson__442"/>
      <sheetName val="[RATBOT9R.XLS]_Users_edson__443"/>
      <sheetName val="[RATBOT9R.XLS]_Users_edson__444"/>
      <sheetName val="[RATBOT9R.XLS]_Users_edson__445"/>
      <sheetName val="[RATBOT9R.XLS]_Users_edson__447"/>
      <sheetName val="[RATBOT9R.XLS]_Users_edson__449"/>
      <sheetName val="[RATBOT9R.XLS]_Users_edson__448"/>
      <sheetName val="[RATBOT9R.XLS]_Users_edson__453"/>
      <sheetName val="[RATBOT9R.XLS]_Users_edson__454"/>
      <sheetName val="[RATBOT9R.XLS]_Users_edson__463"/>
      <sheetName val="[RATBOT9R.XLS]_Users_edson__462"/>
      <sheetName val="[RATBOT9R.XLS]_Users_edson__455"/>
      <sheetName val="[RATBOT9R.XLS]_Users_edson__456"/>
      <sheetName val="[RATBOT9R.XLS]_Users_edson__457"/>
      <sheetName val="[RATBOT9R.XLS]_Users_edson__458"/>
      <sheetName val="[RATBOT9R.XLS]_Users_edson__459"/>
      <sheetName val="[RATBOT9R.XLS]_Users_edson__460"/>
      <sheetName val="[RATBOT9R.XLS]_Users_edson__461"/>
      <sheetName val="[RATBOT9R.XLS]_Users_edson__478"/>
      <sheetName val="[RATBOT9R.XLS]_Users_edson__476"/>
      <sheetName val="[RATBOT9R.XLS]_Users_edson__464"/>
      <sheetName val="[RATBOT9R.XLS]_Users_edson__465"/>
      <sheetName val="[RATBOT9R.XLS]_Users_edson__466"/>
      <sheetName val="[RATBOT9R.XLS]_Users_edson__467"/>
      <sheetName val="[RATBOT9R.XLS]_Users_edson__468"/>
      <sheetName val="[RATBOT9R.XLS]_Users_edson__469"/>
      <sheetName val="[RATBOT9R.XLS]_Users_edson__470"/>
      <sheetName val="[RATBOT9R.XLS]_Users_edson__471"/>
      <sheetName val="[RATBOT9R.XLS]_Users_edson__472"/>
      <sheetName val="[RATBOT9R.XLS]_Users_edson__473"/>
      <sheetName val="[RATBOT9R.XLS]_Users_edson__474"/>
      <sheetName val="[RATBOT9R.XLS]_Users_edson__475"/>
      <sheetName val="[RATBOT9R.XLS]_Users_edson__477"/>
      <sheetName val="[RATBOT9R.XLS]_Users_edson__481"/>
      <sheetName val="[RATBOT9R.XLS]_Users_edson__479"/>
      <sheetName val="[RATBOT9R.XLS]_Users_edson__480"/>
      <sheetName val="[RATBOT9R.XLS]_Users_edson__486"/>
      <sheetName val="[RATBOT9R.XLS]_Users_edson__483"/>
      <sheetName val="[RATBOT9R.XLS]_Users_edson__482"/>
      <sheetName val="[RATBOT9R.XLS]_Users_edson__485"/>
      <sheetName val="[RATBOT9R.XLS]_Users_edson__484"/>
      <sheetName val="[RATBOT9R.XLS]_Users_edson__488"/>
      <sheetName val="[RATBOT9R.XLS]_Users_edson__487"/>
      <sheetName val="[RATBOT9R.XLS]_Users_edson__489"/>
      <sheetName val="[RATBOT9R.XLS]_Users_edson__490"/>
      <sheetName val="[RATBOT9R.XLS]_Users_edson__491"/>
      <sheetName val="[RATBOT9R.XLS]_Users_edson__49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  <sheetName val="Região_Sul1"/>
      <sheetName val="Price-VolMix_YTD1"/>
      <sheetName val="Região_Sul"/>
      <sheetName val="Price-VolMix_YT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outdoor_projetos"/>
      <sheetName val="Resumo por P"/>
      <sheetName val="Lista de meios e veiculos"/>
      <sheetName val="PORTAL"/>
      <sheetName val="ECOMMERCE"/>
      <sheetName val="PROVAR"/>
      <sheetName val="OBS"/>
      <sheetName val="Pen M AS ABC 25+RJ1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  <sheetName val="#REF"/>
      <sheetName val="#¡REF"/>
      <sheetName val="Parametros"/>
      <sheetName val="JDE_BP"/>
      <sheetName val="XX1_Tesoreria"/>
      <sheetName val="JDE_AP"/>
      <sheetName val="MEXICO"/>
      <sheetName val="GRUPO"/>
      <sheetName val="tablas y rangos"/>
      <sheetName val="MAESTRO"/>
      <sheetName val="R2002"/>
      <sheetName val="Launch_and_Maintenance"/>
      <sheetName val="paramètres"/>
      <sheetName val="critérios"/>
      <sheetName val="Control"/>
      <sheetName val="anarev"/>
      <sheetName val="Dados_BS-04"/>
      <sheetName val="Calendario_xls"/>
      <sheetName val="Est_REV_"/>
      <sheetName val="NEWS_PREV"/>
      <sheetName val="NEW_AD_SP"/>
      <sheetName val="Dados_BS-041"/>
      <sheetName val="Launch_and_Maintenance1"/>
      <sheetName val="Calendario_xls1"/>
      <sheetName val="Est_REV_1"/>
      <sheetName val="NEWS_PREV1"/>
      <sheetName val="NEW_AD_SP1"/>
      <sheetName val="Dados_BS-042"/>
      <sheetName val="Launch_and_Maintenance2"/>
      <sheetName val="Calendario_xls2"/>
      <sheetName val="Est_REV_2"/>
      <sheetName val="NEWS_PREV2"/>
      <sheetName val="NEW_AD_SP2"/>
      <sheetName val="Dados_BS-043"/>
      <sheetName val="Launch_and_Maintenance3"/>
      <sheetName val="Calendario_xls3"/>
      <sheetName val="Est_REV_3"/>
      <sheetName val="NEWS_PREV3"/>
      <sheetName val="NEW_AD_SP3"/>
      <sheetName val="Dados_BS-044"/>
      <sheetName val="Launch_and_Maintenance4"/>
      <sheetName val="Calendario_xls4"/>
      <sheetName val="Est_REV_4"/>
      <sheetName val="NEWS_PREV4"/>
      <sheetName val="NEW_AD_SP4"/>
      <sheetName val="Dados_BS-045"/>
      <sheetName val="Launch_and_Maintenance5"/>
      <sheetName val="Calendario_xls5"/>
      <sheetName val="Est_REV_5"/>
      <sheetName val="NEWS_PREV5"/>
      <sheetName val="NEW_AD_SP5"/>
      <sheetName val="Dados_BS-048"/>
      <sheetName val="Launch_and_Maintenance8"/>
      <sheetName val="Calendario_xls8"/>
      <sheetName val="Est_REV_8"/>
      <sheetName val="NEWS_PREV8"/>
      <sheetName val="NEW_AD_SP8"/>
      <sheetName val="Dados_BS-046"/>
      <sheetName val="Launch_and_Maintenance6"/>
      <sheetName val="Calendario_xls6"/>
      <sheetName val="Est_REV_6"/>
      <sheetName val="NEWS_PREV6"/>
      <sheetName val="NEW_AD_SP6"/>
      <sheetName val="Dados_BS-047"/>
      <sheetName val="Launch_and_Maintenance7"/>
      <sheetName val="Calendario_xls7"/>
      <sheetName val="Est_REV_7"/>
      <sheetName val="NEWS_PREV7"/>
      <sheetName val="NEW_AD_SP7"/>
      <sheetName val="Dados_BS-049"/>
      <sheetName val="Launch_and_Maintenance9"/>
      <sheetName val="Calendario_xls9"/>
      <sheetName val="Est_REV_9"/>
      <sheetName val="NEWS_PREV9"/>
      <sheetName val="NEW_AD_SP9"/>
      <sheetName val="Dados_BS-0410"/>
      <sheetName val="Launch_and_Maintenance10"/>
      <sheetName val="Calendario_xls10"/>
      <sheetName val="Est_REV_10"/>
      <sheetName val="NEWS_PREV10"/>
      <sheetName val="NEW_AD_SP10"/>
    </sheetNames>
    <sheetDataSet>
      <sheetData sheetId="0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>
        <row r="2">
          <cell r="AC2" t="b">
            <v>1</v>
          </cell>
        </row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Resumo por P"/>
      <sheetName val="calendario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FLOW97"/>
      <sheetName val="NS,UNID"/>
      <sheetName val="Vol&amp;Mix skin "/>
      <sheetName val="Resumo_por_P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anking Geral - Mês"/>
      <sheetName val="JDE_DRE"/>
      <sheetName val="outdoor-projetos"/>
      <sheetName val="Paramètre"/>
      <sheetName val="compara"/>
      <sheetName val="Pato"/>
      <sheetName val="Região Sul"/>
      <sheetName val="Premissas"/>
      <sheetName val="OBS"/>
      <sheetName val="Anual"/>
      <sheetName val="Ger_acum"/>
      <sheetName val="Região_Sul"/>
      <sheetName val="FLOWCHART-02"/>
      <sheetName val="Ficha Técnica"/>
      <sheetName val="RELAÇÃO DE LINHAS (TESTE)"/>
      <sheetName val="Bar Rel"/>
      <sheetName val="PE1"/>
      <sheetName val="RS1"/>
      <sheetName val="SC1"/>
      <sheetName val="SP1"/>
      <sheetName val="FLOW97.XLS"/>
      <sheetName val="MONTH-YTD"/>
      <sheetName val="sim"/>
      <sheetName val="Resumo_Cobertura"/>
      <sheetName val="Tabelas"/>
      <sheetName val="PG"/>
      <sheetName val="SAD"/>
      <sheetName val="CCS"/>
      <sheetName val="TV UHF 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  <sheetName val="NS UNID DIAP,COT  "/>
      <sheetName val="Vol&amp;Mix "/>
      <sheetName val="Aux"/>
      <sheetName val="BL4"/>
      <sheetName val="Resumo_do_cenário_24"/>
      <sheetName val="Budget_Coca-Cola1"/>
      <sheetName val="RD_INT_1ª1"/>
      <sheetName val="Região_Sul1"/>
      <sheetName val="Vol&amp;Mix_skin_1"/>
      <sheetName val="Ficha_Técnica"/>
      <sheetName val="Item_class"/>
      <sheetName val="Resumo_do_cenário_25"/>
      <sheetName val="Budget_Coca-Cola2"/>
      <sheetName val="RD_INT_1ª2"/>
      <sheetName val="Região_Sul2"/>
      <sheetName val="Vol&amp;Mix_skin_2"/>
      <sheetName val="Ficha_Técnica1"/>
      <sheetName val="Item_class1"/>
      <sheetName val="Resumo_do_cenário_26"/>
      <sheetName val="Budget_Coca-Cola3"/>
      <sheetName val="RD_INT_1ª3"/>
      <sheetName val="Região_Sul3"/>
      <sheetName val="Vol&amp;Mix_skin_3"/>
      <sheetName val="Ficha_Técnica2"/>
      <sheetName val="Item_class2"/>
      <sheetName val="Resumo_do_cenário_27"/>
      <sheetName val="Budget_Coca-Cola4"/>
      <sheetName val="RD_INT_1ª4"/>
      <sheetName val="Região_Sul4"/>
      <sheetName val="Vol&amp;Mix_skin_4"/>
      <sheetName val="Ficha_Técnica3"/>
      <sheetName val="Item_class3"/>
      <sheetName val="Exh5_1"/>
      <sheetName val="efeitos vs. ppto10"/>
      <sheetName val="efeitos_vs__ppto10"/>
      <sheetName val="efeitos_vs__ppto101"/>
      <sheetName val="efeitos_vs__ppto102"/>
      <sheetName val="efeitos_vs__ppto103"/>
      <sheetName val="Resumo_do_cenário_28"/>
      <sheetName val="Budget_Coca-Cola5"/>
      <sheetName val="RD_INT_1ª5"/>
      <sheetName val="Região_Sul5"/>
      <sheetName val="Vol&amp;Mix_skin_5"/>
      <sheetName val="Ficha_Técnica4"/>
      <sheetName val="Item_class4"/>
      <sheetName val="efeitos_vs__ppto104"/>
      <sheetName val="Input"/>
      <sheetName val="Resumo_do_cenário_29"/>
      <sheetName val="Budget_Coca-Cola6"/>
      <sheetName val="RD_INT_1ª6"/>
      <sheetName val="Região_Sul6"/>
      <sheetName val="Vol&amp;Mix_skin_6"/>
      <sheetName val="Ficha_Técnica5"/>
      <sheetName val="Item_class5"/>
      <sheetName val="efeitos_vs__ppto105"/>
      <sheetName val="NS_UNID_DIAP,COT__"/>
      <sheetName val="Vol&amp;Mix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  <sheetName val="Rotativo_RSE1"/>
      <sheetName val="Budget_Coca-Cola1"/>
      <sheetName val="Rotativo_RSE"/>
      <sheetName val="Budget_Coca-Cola"/>
      <sheetName val="Validação"/>
      <sheetName val="Rotativo_RSE2"/>
      <sheetName val="Budget_Coca-Cola2"/>
      <sheetName val="Rotativo_RSE3"/>
      <sheetName val="Budget_Coca-Col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  <sheetName val="\Fabi Manfredi\JOHNSON\2011\SUN"/>
    </sheetNames>
    <definedNames>
      <definedName name="_________p1"/>
    </definedNames>
    <sheetDataSet>
      <sheetData sheetId="0">
        <row r="79">
          <cell r="AG79">
            <v>2171194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emissas"/>
      <sheetName val="Budget Coca-Cola"/>
      <sheetName val="Base"/>
      <sheetName val="Ficha Técnic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cro2001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VICTEL ($R)"/>
      <sheetName val="Tabelas"/>
      <sheetName val="Integração - Earned Value"/>
      <sheetName val="OUTDOOR"/>
      <sheetName val="DET @ ACT"/>
      <sheetName val="XLR_NoRangeSheet"/>
      <sheetName val="P&amp;L R$ "/>
      <sheetName val="RD INT 1ª"/>
      <sheetName val="DIAP,COTON 98"/>
      <sheetName val="BABY TOIL.98"/>
      <sheetName val="&lt;Gerencial&gt;"/>
      <sheetName val="Lista de valores"/>
      <sheetName val="DESCRICAO  PACOTES"/>
      <sheetName val="Região Sul"/>
      <sheetName val="Bar Rel"/>
      <sheetName val="anarev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UNITSOLD"/>
      <sheetName val="2_3"/>
      <sheetName val="2_4"/>
      <sheetName val="2_5"/>
      <sheetName val="#¡REF"/>
      <sheetName val="GTOS"/>
      <sheetName val="dHora"/>
      <sheetName val="Budget_Coca-Cola"/>
      <sheetName val="Est.REV."/>
      <sheetName val="cro2001.xls"/>
      <sheetName val="GREG1"/>
      <sheetName val="ProcV"/>
      <sheetName val="Macro1"/>
      <sheetName val="3.1.Q"/>
      <sheetName val="GAEM"/>
      <sheetName val="Budget"/>
      <sheetName val="PRC-TV (0)"/>
      <sheetName val="VDM___GERAL"/>
      <sheetName val="TAB.Daten"/>
      <sheetName val="Pauta"/>
      <sheetName val="SIG-&gt;SUIG"/>
      <sheetName val="Empr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  <sheetName val="Sources_Uses"/>
      <sheetName val="PRC-TV (0)"/>
      <sheetName val="&lt;Gerencial&gt;"/>
      <sheetName val="Cuenta"/>
      <sheetName val="Total"/>
      <sheetName val="SKU"/>
      <sheetName val="Plano de Mídia"/>
      <sheetName val="RD INT 1ª"/>
      <sheetName val="Listas"/>
      <sheetName val="Ficha_Técnica5"/>
      <sheetName val="Ficha_T閏nica3"/>
      <sheetName val="Est_REV_3"/>
      <sheetName val="DET_@_ACT3"/>
      <sheetName val="Budget_Coca-Cola4"/>
      <sheetName val="Custo_Variável3"/>
      <sheetName val="Bar_Rel"/>
      <sheetName val="Data_Dump"/>
      <sheetName val="NEWS_PREV"/>
      <sheetName val="Budget_Coca_Cola"/>
      <sheetName val="FLOPR19C_XLS"/>
      <sheetName val="Região_Sul"/>
      <sheetName val="PIVOT_Brand_Allocation"/>
      <sheetName val="VICTEL_($R)"/>
      <sheetName val="PRC-TV_(0)"/>
      <sheetName val="sim"/>
      <sheetName val="PLMM-R$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2">
          <cell r="A12" t="str">
            <v>ALTAMIRA</v>
          </cell>
        </row>
      </sheetData>
      <sheetData sheetId="35"/>
      <sheetData sheetId="36">
        <row r="12">
          <cell r="A12" t="str">
            <v>ALTAMIRA</v>
          </cell>
        </row>
      </sheetData>
      <sheetData sheetId="37"/>
      <sheetData sheetId="38"/>
      <sheetData sheetId="39"/>
      <sheetData sheetId="40"/>
      <sheetData sheetId="41"/>
      <sheetData sheetId="42">
        <row r="12">
          <cell r="A12" t="str">
            <v>ALTAMIRA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  <sheetName val="Dol_Médio1"/>
      <sheetName val="Custo_Variável2"/>
      <sheetName val="Ficha_Técnica1"/>
      <sheetName val="Avaliação_20111"/>
      <sheetName val="Custo_Variável"/>
      <sheetName val="Dol_Médio"/>
      <sheetName val="Custo_Variável1"/>
      <sheetName val="Ficha_Técnica"/>
      <sheetName val="Avaliação_2011"/>
      <sheetName val="Custo_Variável3"/>
      <sheetName val="Dol_Médio2"/>
      <sheetName val="Custo_Variável4"/>
      <sheetName val="Ficha_Técnica2"/>
      <sheetName val="Avaliação_20112"/>
      <sheetName val="Dol_Médio3"/>
      <sheetName val="Custo_Variável5"/>
      <sheetName val="Ficha_Técnica3"/>
      <sheetName val="Avaliação_20113"/>
    </sheetNames>
    <sheetDataSet>
      <sheetData sheetId="0"/>
      <sheetData sheetId="1"/>
      <sheetData sheetId="2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Sheet"/>
      <sheetName val="Income_Statement"/>
      <sheetName val="Cash_Flow_Stmt"/>
      <sheetName val="Debt"/>
      <sheetName val="Inc_Stmt_Assumptions"/>
      <sheetName val="Debt_Repayment"/>
      <sheetName val="Performance_Assumptions"/>
      <sheetName val="Wrk_Capital_Assumptions"/>
      <sheetName val="Bk_Depn_Schedule"/>
      <sheetName val="Capital_Structure"/>
      <sheetName val="Ratio_Analysis"/>
      <sheetName val="Free_Cash_Flow_Summary"/>
      <sheetName val="CF Overview"/>
      <sheetName val="CF_Table"/>
      <sheetName val="Sources_Uses"/>
      <sheetName val="Module1"/>
      <sheetName val="Summary"/>
      <sheetName val="Returns_Calculation"/>
      <sheetName val="Asset_Sales"/>
      <sheetName val="Tax_Depn_Schedule"/>
      <sheetName val="Income_Tax_Calculation"/>
      <sheetName val="Disc_Cash_Flow_Analysis"/>
      <sheetName val="Wgt_Avg_Cost"/>
      <sheetName val="Ficha Técnica"/>
      <sheetName val="plamarc"/>
      <sheetName val="1º Flight Programação"/>
      <sheetName val="CF_Overview"/>
      <sheetName val="Ficha_Técnica"/>
      <sheetName val="HMAMB"/>
      <sheetName val="Tabelas"/>
      <sheetName val="MAESTRO"/>
      <sheetName val="CF_Overview1"/>
      <sheetName val="Ficha_Técnica1"/>
      <sheetName val="1º_Flight_Programação"/>
      <sheetName val="RÁDIO"/>
      <sheetName val="MODEL8"/>
      <sheetName val="Plan1"/>
      <sheetName val="óptico"/>
      <sheetName val="2_3"/>
      <sheetName val="2_4"/>
      <sheetName val="2_5"/>
      <sheetName val="Definições"/>
      <sheetName val="Crono"/>
      <sheetName val="CF_Overview3"/>
      <sheetName val="Ficha_Técnica3"/>
      <sheetName val="1º_Flight_Programação2"/>
      <sheetName val="CF_Overview2"/>
      <sheetName val="Ficha_Técnica2"/>
      <sheetName val="1º_Flight_Programação1"/>
      <sheetName val="Custo Variável"/>
      <sheetName val="OPTICO"/>
      <sheetName val="procv"/>
    </sheetNames>
    <sheetDataSet>
      <sheetData sheetId="0">
        <row r="14">
          <cell r="D14">
            <v>0</v>
          </cell>
        </row>
      </sheetData>
      <sheetData sheetId="1">
        <row r="14">
          <cell r="D14">
            <v>0</v>
          </cell>
        </row>
      </sheetData>
      <sheetData sheetId="2">
        <row r="14">
          <cell r="D14">
            <v>0</v>
          </cell>
        </row>
      </sheetData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>
        <row r="14">
          <cell r="D14">
            <v>0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  <sheetName val="VPR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  <sheetName val="REC_NEWS_SOCHI20142"/>
      <sheetName val="REC_NEWS_RIO20162"/>
      <sheetName val="resumos_xls2"/>
      <sheetName val="REC_NEWS_SOCHI2014"/>
      <sheetName val="REC_NEWS_RIO2016"/>
      <sheetName val="resumos_xls"/>
      <sheetName val="REC_NEWS_SOCHI20141"/>
      <sheetName val="REC_NEWS_RIO20161"/>
      <sheetName val="resumos_xls1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>
        <row r="16">
          <cell r="J16">
            <v>2965200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  <sheetName val="mot_rev1"/>
      <sheetName val="resumo_e_comprom1"/>
      <sheetName val="crono_geral1"/>
      <sheetName val="util_perm_glo1"/>
      <sheetName val="ptv_Fev1"/>
      <sheetName val="reco_reco1"/>
      <sheetName val="rk_gln1"/>
      <sheetName val="rk_gnt1"/>
      <sheetName val="rk_spo21"/>
      <sheetName val="rk_msw1"/>
      <sheetName val="rk_spo1"/>
      <sheetName val="rk_univ1"/>
      <sheetName val="rk_mega1"/>
      <sheetName val="pen_meios_tgi1"/>
      <sheetName val="simul_rev1"/>
      <sheetName val="bdi_x_cdi1"/>
      <sheetName val="comp_SP1"/>
      <sheetName val="comp_POA1"/>
      <sheetName val="comp_Rec1"/>
      <sheetName val="rk_canais_ptv1"/>
      <sheetName val="rk_rev_as_abc_18-591"/>
      <sheetName val="Cópia_de_Plano_da_Marca_2011_-1"/>
      <sheetName val="Pen_M_AS_ABC_25+RJ11"/>
      <sheetName val="\Users\mac\Downloads\Cópia_de_1"/>
      <sheetName val="\Users\mac\Desktop\Cópia_de_Pl1"/>
      <sheetName val="\Users\FMARCHI\Downloads\Cópia1"/>
      <sheetName val="2__Resumo_de_Ativação1"/>
      <sheetName val="mot_rev"/>
      <sheetName val="resumo_e_comprom"/>
      <sheetName val="crono_geral"/>
      <sheetName val="util_perm_glo"/>
      <sheetName val="ptv_Fev"/>
      <sheetName val="reco_reco"/>
      <sheetName val="rk_gln"/>
      <sheetName val="rk_gnt"/>
      <sheetName val="rk_spo2"/>
      <sheetName val="rk_msw"/>
      <sheetName val="rk_spo"/>
      <sheetName val="rk_univ"/>
      <sheetName val="rk_mega"/>
      <sheetName val="pen_meios_tgi"/>
      <sheetName val="simul_rev"/>
      <sheetName val="bdi_x_cdi"/>
      <sheetName val="comp_SP"/>
      <sheetName val="comp_POA"/>
      <sheetName val="comp_Rec"/>
      <sheetName val="rk_canais_ptv"/>
      <sheetName val="rk_rev_as_abc_18-59"/>
      <sheetName val="Cópia_de_Plano_da_Marca_2011_-_"/>
      <sheetName val="Pen_M_AS_ABC_25+RJ1"/>
      <sheetName val="\Users\mac\Downloads\Cópia_de_P"/>
      <sheetName val="\Users\mac\Desktop\Cópia_de_Pla"/>
      <sheetName val="\Users\FMARCHI\Downloads\Cópia_"/>
      <sheetName val="2__Resumo_de_Ativação"/>
      <sheetName val="BANCAS"/>
      <sheetName val="Cópia_de_Plano_da_Marca_2011_-2"/>
      <sheetName val="mot_rev2"/>
      <sheetName val="resumo_e_comprom2"/>
      <sheetName val="crono_geral2"/>
      <sheetName val="util_perm_glo2"/>
      <sheetName val="ptv_Fev2"/>
      <sheetName val="reco_reco2"/>
      <sheetName val="rk_gln2"/>
      <sheetName val="rk_gnt2"/>
      <sheetName val="rk_spo22"/>
      <sheetName val="rk_msw2"/>
      <sheetName val="rk_spo3"/>
      <sheetName val="rk_univ2"/>
      <sheetName val="rk_mega2"/>
      <sheetName val="pen_meios_tgi2"/>
      <sheetName val="simul_rev2"/>
      <sheetName val="bdi_x_cdi2"/>
      <sheetName val="comp_SP2"/>
      <sheetName val="comp_POA2"/>
      <sheetName val="comp_Rec2"/>
      <sheetName val="rk_canais_ptv2"/>
      <sheetName val="rk_rev_as_abc_18-592"/>
      <sheetName val="Pen_M_AS_ABC_25+RJ12"/>
      <sheetName val="\Users\mac\Downloads\Cópia_de_2"/>
      <sheetName val="\Users\mac\Desktop\Cópia_de_Pl2"/>
      <sheetName val="\Users\FMARCHI\Downloads\Cópia2"/>
      <sheetName val="2__Resumo_de_Ativação2"/>
      <sheetName val="mot_rev3"/>
      <sheetName val="resumo_e_comprom3"/>
      <sheetName val="crono_geral3"/>
      <sheetName val="util_perm_glo3"/>
      <sheetName val="ptv_Fev3"/>
      <sheetName val="reco_reco3"/>
      <sheetName val="rk_gln3"/>
      <sheetName val="rk_gnt3"/>
      <sheetName val="rk_spo23"/>
      <sheetName val="rk_msw3"/>
      <sheetName val="rk_spo4"/>
      <sheetName val="rk_univ3"/>
      <sheetName val="rk_mega3"/>
      <sheetName val="pen_meios_tgi3"/>
      <sheetName val="simul_rev3"/>
      <sheetName val="bdi_x_cdi3"/>
      <sheetName val="comp_SP3"/>
      <sheetName val="comp_POA3"/>
      <sheetName val="comp_Rec3"/>
      <sheetName val="rk_canais_ptv3"/>
      <sheetName val="rk_rev_as_abc_18-593"/>
      <sheetName val="Cópia_de_Plano_da_Marca_2011_-3"/>
      <sheetName val="Pen_M_AS_ABC_25+RJ13"/>
      <sheetName val="\Users\mac\Downloads\Cópia_de_3"/>
      <sheetName val="\Users\mac\Desktop\Cópia_de_Pl3"/>
      <sheetName val="\Users\FMARCHI\Downloads\Cópia3"/>
      <sheetName val="2__Resumo_de_Ativação3"/>
      <sheetName val="mot_rev4"/>
      <sheetName val="resumo_e_comprom4"/>
      <sheetName val="crono_geral4"/>
      <sheetName val="util_perm_glo4"/>
      <sheetName val="ptv_Fev4"/>
      <sheetName val="reco_reco4"/>
      <sheetName val="rk_gln4"/>
      <sheetName val="rk_gnt4"/>
      <sheetName val="rk_spo24"/>
      <sheetName val="rk_msw4"/>
      <sheetName val="rk_spo5"/>
      <sheetName val="rk_univ4"/>
      <sheetName val="rk_mega4"/>
      <sheetName val="pen_meios_tgi4"/>
      <sheetName val="simul_rev4"/>
      <sheetName val="bdi_x_cdi4"/>
      <sheetName val="comp_SP4"/>
      <sheetName val="comp_POA4"/>
      <sheetName val="comp_Rec4"/>
      <sheetName val="rk_canais_ptv4"/>
      <sheetName val="rk_rev_as_abc_18-594"/>
      <sheetName val="Cópia_de_Plano_da_Marca_2011_-4"/>
      <sheetName val="Pen_M_AS_ABC_25+RJ14"/>
      <sheetName val="\Users\mac\Downloads\Cópia_de_4"/>
      <sheetName val="\Users\mac\Desktop\Cópia_de_Pl4"/>
      <sheetName val="\Users\FMARCHI\Downloads\Cópia4"/>
      <sheetName val="2__Resumo_de_Ativação4"/>
    </sheetNames>
    <definedNames>
      <definedName name="_p1" refersTo="#REF!"/>
      <definedName name="_xlbgnm.p1" refersTo="#REF!"/>
    </definedNames>
    <sheetDataSet>
      <sheetData sheetId="0" refreshError="1"/>
      <sheetData sheetId="1" refreshError="1"/>
      <sheetData sheetId="2">
        <row r="6">
          <cell r="E6">
            <v>114534539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9"/>
  <sheetViews>
    <sheetView showGridLines="0" tabSelected="1" zoomScale="50" zoomScaleNormal="50" workbookViewId="0">
      <selection activeCell="B12" sqref="B12"/>
    </sheetView>
  </sheetViews>
  <sheetFormatPr defaultColWidth="20.44140625" defaultRowHeight="15.6"/>
  <cols>
    <col min="1" max="1" width="2.109375" style="7" customWidth="1"/>
    <col min="2" max="2" width="37.44140625" style="2" customWidth="1"/>
    <col min="3" max="3" width="25.5546875" style="2" customWidth="1"/>
    <col min="4" max="4" width="38" style="2" bestFit="1" customWidth="1"/>
    <col min="5" max="5" width="18.6640625" style="3" customWidth="1"/>
    <col min="6" max="6" width="2.33203125" style="3" customWidth="1"/>
    <col min="7" max="7" width="23.44140625" style="4" customWidth="1"/>
    <col min="8" max="8" width="16.33203125" style="4" customWidth="1"/>
    <col min="9" max="9" width="25.33203125" style="4" bestFit="1" customWidth="1"/>
    <col min="10" max="10" width="23.44140625" style="5" customWidth="1"/>
    <col min="11" max="11" width="11.109375" style="8" customWidth="1"/>
    <col min="12" max="12" width="28.44140625" style="4" customWidth="1"/>
    <col min="13" max="13" width="27" style="5" bestFit="1" customWidth="1"/>
    <col min="14" max="14" width="2.33203125" style="6" customWidth="1"/>
    <col min="15" max="15" width="36.5546875" style="3" customWidth="1"/>
    <col min="16" max="18" width="8" style="7" customWidth="1"/>
    <col min="19" max="19" width="38.6640625" style="7" bestFit="1" customWidth="1"/>
    <col min="20" max="20" width="14.33203125" style="7" customWidth="1"/>
    <col min="21" max="21" width="41.6640625" style="7" bestFit="1" customWidth="1"/>
    <col min="22" max="136" width="8" style="7" customWidth="1"/>
    <col min="137" max="137" width="1.33203125" style="7" customWidth="1"/>
    <col min="138" max="138" width="33.5546875" style="7" customWidth="1"/>
    <col min="139" max="139" width="0.6640625" style="7" customWidth="1"/>
    <col min="140" max="140" width="42.6640625" style="7" customWidth="1"/>
    <col min="141" max="141" width="0.6640625" style="7" customWidth="1"/>
    <col min="142" max="142" width="5.5546875" style="7" customWidth="1"/>
    <col min="143" max="143" width="0.44140625" style="7" customWidth="1"/>
    <col min="144" max="144" width="15.88671875" style="7" customWidth="1"/>
    <col min="145" max="145" width="0.44140625" style="7" customWidth="1"/>
    <col min="146" max="146" width="20.44140625" style="7" customWidth="1"/>
    <col min="147" max="147" width="0.6640625" style="7" customWidth="1"/>
    <col min="148" max="148" width="10" style="7" customWidth="1"/>
    <col min="149" max="149" width="0.88671875" style="7" customWidth="1"/>
    <col min="150" max="150" width="20.33203125" style="7" customWidth="1"/>
    <col min="151" max="151" width="0.44140625" style="7" customWidth="1"/>
    <col min="152" max="152" width="12.5546875" style="7" customWidth="1"/>
    <col min="153" max="153" width="0.44140625" style="7" customWidth="1"/>
    <col min="154" max="154" width="16.109375" style="7" bestFit="1" customWidth="1"/>
    <col min="155" max="155" width="0.44140625" style="7" customWidth="1"/>
    <col min="156" max="156" width="17.88671875" style="7" customWidth="1"/>
    <col min="157" max="157" width="0.88671875" style="7" customWidth="1"/>
    <col min="158" max="158" width="10" style="7" bestFit="1" customWidth="1"/>
    <col min="159" max="159" width="0.44140625" style="7" customWidth="1"/>
    <col min="160" max="160" width="14.44140625" style="7" bestFit="1" customWidth="1"/>
    <col min="161" max="161" width="0.88671875" style="7" customWidth="1"/>
    <col min="162" max="162" width="10.88671875" style="7" customWidth="1"/>
    <col min="163" max="163" width="0.88671875" style="7" customWidth="1"/>
    <col min="164" max="164" width="15.33203125" style="7" bestFit="1" customWidth="1"/>
    <col min="165" max="215" width="8" style="7" customWidth="1"/>
    <col min="216" max="216" width="2.44140625" style="7" customWidth="1"/>
    <col min="217" max="217" width="29.109375" style="7" customWidth="1"/>
    <col min="218" max="218" width="47.44140625" style="7" customWidth="1"/>
    <col min="219" max="219" width="2.44140625" style="7" customWidth="1"/>
    <col min="220" max="220" width="8" style="7" customWidth="1"/>
    <col min="221" max="229" width="1.44140625" style="7" customWidth="1"/>
    <col min="230" max="230" width="2.44140625" style="7" customWidth="1"/>
    <col min="231" max="231" width="31.88671875" style="7" customWidth="1"/>
    <col min="232" max="232" width="42.44140625" style="7" customWidth="1"/>
    <col min="233" max="233" width="2.44140625" style="7" customWidth="1"/>
    <col min="234" max="234" width="8" style="7" customWidth="1"/>
    <col min="235" max="235" width="1.44140625" style="7" customWidth="1"/>
    <col min="236" max="236" width="19.44140625" style="7" customWidth="1"/>
    <col min="237" max="237" width="1.44140625" style="7" customWidth="1"/>
    <col min="238" max="238" width="21.6640625" style="7" customWidth="1"/>
    <col min="239" max="239" width="3.109375" style="7" customWidth="1"/>
    <col min="240" max="240" width="11.5546875" style="7" customWidth="1"/>
    <col min="241" max="241" width="1.44140625" style="7" customWidth="1"/>
    <col min="242" max="242" width="21" style="7" bestFit="1" customWidth="1"/>
    <col min="243" max="243" width="3.109375" style="7" customWidth="1"/>
    <col min="244" max="244" width="11.109375" style="7" bestFit="1" customWidth="1"/>
    <col min="245" max="245" width="1.44140625" style="7" customWidth="1"/>
    <col min="246" max="246" width="18.109375" style="7" customWidth="1"/>
    <col min="247" max="247" width="3.109375" style="7" customWidth="1"/>
    <col min="248" max="248" width="15.44140625" style="7" customWidth="1"/>
    <col min="249" max="249" width="1.44140625" style="7" customWidth="1"/>
    <col min="250" max="250" width="15.109375" style="7" customWidth="1"/>
    <col min="251" max="251" width="3.33203125" style="7" customWidth="1"/>
    <col min="252" max="252" width="13.109375" style="7" customWidth="1"/>
    <col min="253" max="253" width="1.44140625" style="7" customWidth="1"/>
    <col min="254" max="16384" width="20.44140625" style="7"/>
  </cols>
  <sheetData>
    <row r="1" spans="1:15" ht="6.75" customHeight="1" thickBot="1"/>
    <row r="2" spans="1:15" ht="8.25" customHeight="1">
      <c r="B2" s="9"/>
      <c r="C2" s="10"/>
      <c r="D2" s="11"/>
      <c r="E2" s="10"/>
      <c r="F2" s="10"/>
      <c r="G2" s="12"/>
      <c r="H2" s="12"/>
      <c r="I2" s="64"/>
      <c r="J2" s="10"/>
      <c r="K2" s="10"/>
      <c r="L2" s="10"/>
      <c r="M2" s="10"/>
      <c r="N2" s="10"/>
      <c r="O2" s="10"/>
    </row>
    <row r="3" spans="1:15" s="1" customFormat="1" ht="33" customHeight="1">
      <c r="B3" s="84"/>
      <c r="C3" s="85"/>
      <c r="D3" s="85"/>
      <c r="E3" s="85"/>
      <c r="F3" s="85"/>
      <c r="G3" s="86" t="s">
        <v>32</v>
      </c>
      <c r="H3" s="86"/>
      <c r="I3" s="87"/>
      <c r="J3" s="85"/>
      <c r="K3" s="85"/>
      <c r="L3" s="85"/>
      <c r="M3" s="85"/>
      <c r="N3" s="85"/>
      <c r="O3" s="85"/>
    </row>
    <row r="4" spans="1:15" ht="33" customHeight="1">
      <c r="B4" s="88"/>
      <c r="C4" s="85"/>
      <c r="D4" s="89"/>
      <c r="E4" s="85"/>
      <c r="F4" s="85"/>
      <c r="G4" s="89"/>
      <c r="H4" s="89"/>
      <c r="I4" s="90"/>
      <c r="J4" s="85"/>
      <c r="K4" s="85"/>
      <c r="L4" s="85"/>
      <c r="M4" s="85"/>
      <c r="N4" s="85"/>
      <c r="O4" s="85"/>
    </row>
    <row r="5" spans="1:15" ht="5.25" customHeight="1">
      <c r="B5" s="91"/>
      <c r="C5" s="85"/>
      <c r="D5" s="92"/>
      <c r="E5" s="85"/>
      <c r="F5" s="85"/>
      <c r="G5" s="89"/>
      <c r="H5" s="89"/>
      <c r="I5" s="90"/>
      <c r="J5" s="85"/>
      <c r="K5" s="85"/>
      <c r="L5" s="85"/>
      <c r="M5" s="85"/>
      <c r="N5" s="85"/>
      <c r="O5" s="85"/>
    </row>
    <row r="6" spans="1:15" ht="26.25" customHeight="1">
      <c r="B6" s="91"/>
      <c r="C6" s="85"/>
      <c r="D6" s="92"/>
      <c r="E6" s="85"/>
      <c r="F6" s="85"/>
      <c r="G6" s="93" t="s">
        <v>14</v>
      </c>
      <c r="H6" s="93"/>
      <c r="I6" s="94"/>
      <c r="J6" s="85"/>
      <c r="K6" s="85"/>
      <c r="L6" s="85"/>
      <c r="M6" s="85"/>
      <c r="N6" s="85"/>
      <c r="O6" s="85"/>
    </row>
    <row r="7" spans="1:15" ht="26.25" customHeight="1">
      <c r="B7" s="91"/>
      <c r="C7" s="85"/>
      <c r="D7" s="92"/>
      <c r="E7" s="85"/>
      <c r="F7" s="85"/>
      <c r="G7" s="93" t="s">
        <v>53</v>
      </c>
      <c r="H7" s="93"/>
      <c r="I7" s="94"/>
      <c r="J7" s="85"/>
      <c r="K7" s="85"/>
      <c r="L7" s="85"/>
      <c r="M7" s="85"/>
      <c r="N7" s="85"/>
      <c r="O7" s="85"/>
    </row>
    <row r="8" spans="1:15" ht="26.25" customHeight="1">
      <c r="B8" s="91"/>
      <c r="C8" s="85"/>
      <c r="D8" s="92"/>
      <c r="E8" s="85"/>
      <c r="F8" s="85"/>
      <c r="G8" s="93" t="s">
        <v>42</v>
      </c>
      <c r="H8" s="93"/>
      <c r="I8" s="94"/>
      <c r="J8" s="85"/>
      <c r="K8" s="85"/>
      <c r="L8" s="85"/>
      <c r="M8" s="85"/>
      <c r="N8" s="85"/>
      <c r="O8" s="85"/>
    </row>
    <row r="9" spans="1:15" ht="26.25" customHeight="1">
      <c r="B9" s="91"/>
      <c r="C9" s="85"/>
      <c r="D9" s="92"/>
      <c r="E9" s="85"/>
      <c r="F9" s="85"/>
      <c r="G9" s="93" t="s">
        <v>50</v>
      </c>
      <c r="H9" s="93"/>
      <c r="I9" s="94"/>
      <c r="J9" s="85"/>
      <c r="K9" s="85"/>
      <c r="L9" s="85"/>
      <c r="M9" s="85"/>
      <c r="N9" s="85"/>
      <c r="O9" s="85"/>
    </row>
    <row r="10" spans="1:15" ht="9" customHeight="1" thickBot="1">
      <c r="B10" s="95"/>
      <c r="C10" s="96"/>
      <c r="D10" s="97"/>
      <c r="E10" s="96"/>
      <c r="F10" s="96"/>
      <c r="G10" s="97"/>
      <c r="H10" s="97"/>
      <c r="I10" s="98"/>
      <c r="J10" s="96"/>
      <c r="K10" s="96"/>
      <c r="L10" s="96"/>
      <c r="M10" s="96"/>
      <c r="N10" s="96"/>
      <c r="O10" s="96"/>
    </row>
    <row r="11" spans="1:15" ht="21" customHeight="1" thickBot="1">
      <c r="C11" s="13"/>
      <c r="D11" s="13"/>
      <c r="E11" s="14"/>
      <c r="F11" s="14"/>
      <c r="G11" s="15"/>
      <c r="H11" s="15"/>
      <c r="I11" s="15"/>
      <c r="J11" s="16"/>
      <c r="K11" s="17"/>
      <c r="L11" s="15"/>
      <c r="M11" s="16"/>
      <c r="N11" s="18"/>
      <c r="O11" s="19"/>
    </row>
    <row r="12" spans="1:15" ht="52.5" customHeight="1" thickTop="1" thickBot="1">
      <c r="B12" s="20"/>
      <c r="C12" s="21"/>
      <c r="D12" s="21"/>
      <c r="E12" s="22"/>
      <c r="F12" s="23"/>
      <c r="G12" s="134" t="s">
        <v>3</v>
      </c>
      <c r="H12" s="135"/>
      <c r="I12" s="135"/>
      <c r="J12" s="135"/>
      <c r="K12" s="135"/>
      <c r="L12" s="135"/>
      <c r="M12" s="136"/>
      <c r="N12" s="24"/>
      <c r="O12" s="99" t="s">
        <v>26</v>
      </c>
    </row>
    <row r="13" spans="1:15" s="27" customFormat="1" ht="45.75" customHeight="1" thickTop="1">
      <c r="B13" s="137" t="s">
        <v>4</v>
      </c>
      <c r="C13" s="139" t="s">
        <v>5</v>
      </c>
      <c r="D13" s="141" t="s">
        <v>0</v>
      </c>
      <c r="E13" s="143" t="s">
        <v>6</v>
      </c>
      <c r="F13" s="25"/>
      <c r="G13" s="145" t="s">
        <v>7</v>
      </c>
      <c r="H13" s="146"/>
      <c r="I13" s="146"/>
      <c r="J13" s="147"/>
      <c r="K13" s="148" t="s">
        <v>1</v>
      </c>
      <c r="L13" s="150" t="s">
        <v>8</v>
      </c>
      <c r="M13" s="151"/>
      <c r="N13" s="26"/>
      <c r="O13" s="129" t="s">
        <v>9</v>
      </c>
    </row>
    <row r="14" spans="1:15" s="27" customFormat="1" ht="45.75" customHeight="1" thickBot="1">
      <c r="B14" s="138"/>
      <c r="C14" s="140"/>
      <c r="D14" s="142"/>
      <c r="E14" s="144"/>
      <c r="F14" s="25"/>
      <c r="G14" s="28" t="s">
        <v>11</v>
      </c>
      <c r="H14" s="56" t="s">
        <v>12</v>
      </c>
      <c r="I14" s="29" t="s">
        <v>10</v>
      </c>
      <c r="J14" s="29" t="s">
        <v>2</v>
      </c>
      <c r="K14" s="149"/>
      <c r="L14" s="29" t="s">
        <v>10</v>
      </c>
      <c r="M14" s="30" t="s">
        <v>2</v>
      </c>
      <c r="N14" s="26"/>
      <c r="O14" s="130"/>
    </row>
    <row r="15" spans="1:15" s="70" customFormat="1" ht="11.25" customHeight="1" thickTop="1" thickBot="1"/>
    <row r="16" spans="1:15" s="34" customFormat="1" ht="38.25" hidden="1" customHeight="1" thickBot="1">
      <c r="A16" s="33"/>
      <c r="B16" s="33"/>
    </row>
    <row r="17" spans="1:33" s="34" customFormat="1" ht="38.25" hidden="1" customHeight="1" thickBot="1">
      <c r="A17" s="33"/>
      <c r="B17" s="33"/>
    </row>
    <row r="18" spans="1:33" s="34" customFormat="1" ht="38.25" hidden="1" customHeight="1" thickBot="1">
      <c r="A18" s="33"/>
      <c r="B18" s="33"/>
    </row>
    <row r="19" spans="1:33" s="34" customFormat="1" ht="38.25" hidden="1" customHeight="1" thickBot="1">
      <c r="A19" s="33"/>
      <c r="B19" s="33"/>
    </row>
    <row r="20" spans="1:33" s="34" customFormat="1" ht="38.25" hidden="1" customHeight="1" thickBot="1">
      <c r="A20" s="33"/>
      <c r="B20" s="33"/>
    </row>
    <row r="21" spans="1:33" s="34" customFormat="1" ht="39.75" hidden="1" customHeight="1" thickBot="1">
      <c r="A21" s="33"/>
      <c r="B21" s="33"/>
    </row>
    <row r="22" spans="1:33" s="34" customFormat="1" ht="39.9" customHeight="1" thickTop="1" thickBot="1">
      <c r="B22" s="131" t="s">
        <v>46</v>
      </c>
      <c r="C22" s="132"/>
      <c r="D22" s="132"/>
      <c r="E22" s="133"/>
      <c r="F22" s="31"/>
      <c r="G22" s="71"/>
      <c r="H22" s="72"/>
      <c r="I22" s="72"/>
      <c r="J22" s="72"/>
      <c r="K22" s="73"/>
      <c r="L22" s="72"/>
      <c r="M22" s="74"/>
      <c r="N22" s="32"/>
      <c r="O22" s="68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34" customFormat="1" ht="39.9" customHeight="1" thickTop="1" thickBot="1">
      <c r="B23" s="152" t="s">
        <v>19</v>
      </c>
      <c r="C23" s="153"/>
      <c r="D23" s="153"/>
      <c r="E23" s="154"/>
      <c r="F23" s="31"/>
      <c r="G23" s="155"/>
      <c r="H23" s="156"/>
      <c r="I23" s="156"/>
      <c r="J23" s="157"/>
      <c r="K23" s="53"/>
      <c r="L23" s="158"/>
      <c r="M23" s="159"/>
      <c r="N23" s="32"/>
      <c r="O23" s="54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34" customFormat="1" ht="39.9" customHeight="1" thickTop="1">
      <c r="B24" s="79" t="s">
        <v>27</v>
      </c>
      <c r="C24" s="58" t="s">
        <v>29</v>
      </c>
      <c r="D24" s="58" t="s">
        <v>16</v>
      </c>
      <c r="E24" s="119">
        <v>1</v>
      </c>
      <c r="F24" s="31"/>
      <c r="G24" s="47">
        <v>3528</v>
      </c>
      <c r="H24" s="108">
        <v>1</v>
      </c>
      <c r="I24" s="66">
        <f>H24*G24</f>
        <v>3528</v>
      </c>
      <c r="J24" s="48">
        <f>I24*E24</f>
        <v>3528</v>
      </c>
      <c r="K24" s="49"/>
      <c r="L24" s="50">
        <f>I24-I24*K24</f>
        <v>3528</v>
      </c>
      <c r="M24" s="55">
        <f>L24*E24</f>
        <v>3528</v>
      </c>
      <c r="N24" s="32"/>
      <c r="O24" s="50" t="s">
        <v>25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s="34" customFormat="1" ht="39.9" customHeight="1">
      <c r="B25" s="79" t="s">
        <v>33</v>
      </c>
      <c r="C25" s="58" t="s">
        <v>34</v>
      </c>
      <c r="D25" s="58" t="s">
        <v>35</v>
      </c>
      <c r="E25" s="119">
        <v>10</v>
      </c>
      <c r="F25" s="31"/>
      <c r="G25" s="47">
        <v>3045</v>
      </c>
      <c r="H25" s="108">
        <v>0.4</v>
      </c>
      <c r="I25" s="66">
        <f>H25*G25</f>
        <v>1218</v>
      </c>
      <c r="J25" s="48">
        <f>I25*E25</f>
        <v>12180</v>
      </c>
      <c r="K25" s="49"/>
      <c r="L25" s="50">
        <f>I25-I25*K25</f>
        <v>1218</v>
      </c>
      <c r="M25" s="51">
        <f>L25*E25</f>
        <v>12180</v>
      </c>
      <c r="N25" s="32"/>
      <c r="O25" s="50" t="s">
        <v>25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34" customFormat="1" ht="39.9" customHeight="1">
      <c r="B26" s="79" t="s">
        <v>36</v>
      </c>
      <c r="C26" s="58" t="s">
        <v>34</v>
      </c>
      <c r="D26" s="58" t="s">
        <v>37</v>
      </c>
      <c r="E26" s="119">
        <v>10</v>
      </c>
      <c r="F26" s="31"/>
      <c r="G26" s="47">
        <v>5100</v>
      </c>
      <c r="H26" s="108">
        <v>0.4</v>
      </c>
      <c r="I26" s="66">
        <f>H26*G26</f>
        <v>2040</v>
      </c>
      <c r="J26" s="48">
        <f>I26*E26</f>
        <v>20400</v>
      </c>
      <c r="K26" s="49"/>
      <c r="L26" s="50">
        <f>I26-I26*K26</f>
        <v>2040</v>
      </c>
      <c r="M26" s="51">
        <f>L26*E26</f>
        <v>20400</v>
      </c>
      <c r="N26" s="32"/>
      <c r="O26" s="50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s="34" customFormat="1" ht="39.9" customHeight="1">
      <c r="B27" s="79" t="s">
        <v>31</v>
      </c>
      <c r="C27" s="58" t="s">
        <v>34</v>
      </c>
      <c r="D27" s="58" t="s">
        <v>37</v>
      </c>
      <c r="E27" s="119">
        <v>10</v>
      </c>
      <c r="F27" s="31"/>
      <c r="G27" s="47">
        <v>5100</v>
      </c>
      <c r="H27" s="108">
        <v>0.4</v>
      </c>
      <c r="I27" s="66">
        <f>H27*G27</f>
        <v>2040</v>
      </c>
      <c r="J27" s="48">
        <f>I27*E27</f>
        <v>20400</v>
      </c>
      <c r="K27" s="49"/>
      <c r="L27" s="50">
        <f>I27-I27*K27</f>
        <v>2040</v>
      </c>
      <c r="M27" s="51">
        <f>L27*E27</f>
        <v>20400</v>
      </c>
      <c r="N27" s="32"/>
      <c r="O27" s="50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34" customFormat="1" ht="39.9" customHeight="1" thickBot="1">
      <c r="B28" s="79" t="s">
        <v>38</v>
      </c>
      <c r="C28" s="58" t="s">
        <v>34</v>
      </c>
      <c r="D28" s="58" t="s">
        <v>37</v>
      </c>
      <c r="E28" s="119">
        <v>10</v>
      </c>
      <c r="F28" s="31"/>
      <c r="G28" s="47">
        <v>2900</v>
      </c>
      <c r="H28" s="108">
        <v>0.4</v>
      </c>
      <c r="I28" s="66">
        <f>H28*G28</f>
        <v>1160</v>
      </c>
      <c r="J28" s="48">
        <f>I28*E28</f>
        <v>11600</v>
      </c>
      <c r="K28" s="49"/>
      <c r="L28" s="50">
        <f>I28-I28*K28</f>
        <v>1160</v>
      </c>
      <c r="M28" s="51">
        <f>L28*E28</f>
        <v>11600</v>
      </c>
      <c r="N28" s="32"/>
      <c r="O28" s="50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s="34" customFormat="1" ht="39.9" customHeight="1" thickTop="1" thickBot="1">
      <c r="B29" s="152" t="s">
        <v>20</v>
      </c>
      <c r="C29" s="153"/>
      <c r="D29" s="153"/>
      <c r="E29" s="63">
        <f>SUM(E24:E28)</f>
        <v>41</v>
      </c>
      <c r="F29" s="31"/>
      <c r="G29" s="115"/>
      <c r="H29" s="115"/>
      <c r="I29" s="67"/>
      <c r="J29" s="78">
        <f>SUM(J24:J28)</f>
        <v>68108</v>
      </c>
      <c r="K29" s="118"/>
      <c r="L29" s="67"/>
      <c r="M29" s="83">
        <f>SUM(M24:M28)</f>
        <v>68108</v>
      </c>
      <c r="N29" s="32"/>
      <c r="O29" s="111">
        <f>SUM(O24:O28)</f>
        <v>0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s="34" customFormat="1" ht="39.9" customHeight="1" thickTop="1">
      <c r="B30" s="79" t="s">
        <v>18</v>
      </c>
      <c r="C30" s="58" t="s">
        <v>15</v>
      </c>
      <c r="D30" s="58" t="s">
        <v>13</v>
      </c>
      <c r="E30" s="120">
        <v>60</v>
      </c>
      <c r="F30" s="31"/>
      <c r="G30" s="109">
        <v>3960.08</v>
      </c>
      <c r="H30" s="108">
        <v>0.25</v>
      </c>
      <c r="I30" s="66">
        <f>H30*G30</f>
        <v>990.02</v>
      </c>
      <c r="J30" s="48">
        <f>I30*E30</f>
        <v>59401.2</v>
      </c>
      <c r="K30" s="49"/>
      <c r="L30" s="50">
        <f>I30-I30*K30</f>
        <v>990.02</v>
      </c>
      <c r="M30" s="50">
        <f>L30*E30</f>
        <v>59401.2</v>
      </c>
      <c r="N30" s="32"/>
      <c r="O30" s="61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s="34" customFormat="1" ht="39.9" customHeight="1" thickBot="1">
      <c r="B31" s="79" t="s">
        <v>24</v>
      </c>
      <c r="C31" s="58" t="s">
        <v>15</v>
      </c>
      <c r="D31" s="58" t="s">
        <v>23</v>
      </c>
      <c r="E31" s="120">
        <v>20</v>
      </c>
      <c r="F31" s="31"/>
      <c r="G31" s="109">
        <v>3960.08</v>
      </c>
      <c r="H31" s="108">
        <v>1</v>
      </c>
      <c r="I31" s="66">
        <f>H31*G31</f>
        <v>3960.08</v>
      </c>
      <c r="J31" s="48">
        <f>I31*E31</f>
        <v>79201.600000000006</v>
      </c>
      <c r="K31" s="49"/>
      <c r="L31" s="50">
        <f>I31-I31*K31</f>
        <v>3960.08</v>
      </c>
      <c r="M31" s="50">
        <f>L31*E31</f>
        <v>79201.600000000006</v>
      </c>
      <c r="N31" s="32"/>
      <c r="O31" s="50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s="36" customFormat="1" ht="43.65" customHeight="1" thickTop="1" thickBot="1">
      <c r="B32" s="160" t="s">
        <v>21</v>
      </c>
      <c r="C32" s="161"/>
      <c r="D32" s="115"/>
      <c r="E32" s="63">
        <f>SUM(E30:E31)</f>
        <v>80</v>
      </c>
      <c r="F32" s="35"/>
      <c r="G32" s="115"/>
      <c r="H32" s="115"/>
      <c r="I32" s="67"/>
      <c r="J32" s="78">
        <f>SUM(J30:J31)</f>
        <v>138602.79999999999</v>
      </c>
      <c r="K32" s="118"/>
      <c r="L32" s="67"/>
      <c r="M32" s="83">
        <f>SUM(M30:M31)</f>
        <v>138602.79999999999</v>
      </c>
      <c r="O32" s="80">
        <f ca="1">+O24:O32</f>
        <v>0</v>
      </c>
    </row>
    <row r="33" spans="2:33" s="36" customFormat="1" ht="43.5" customHeight="1" thickTop="1" thickBot="1">
      <c r="B33" s="212" t="s">
        <v>54</v>
      </c>
      <c r="C33" s="213"/>
      <c r="D33" s="213"/>
      <c r="E33" s="101">
        <f>E29+E32</f>
        <v>121</v>
      </c>
      <c r="F33" s="35"/>
      <c r="G33" s="102"/>
      <c r="H33" s="103"/>
      <c r="I33" s="104"/>
      <c r="J33" s="188">
        <f>J29+J32</f>
        <v>206710.8</v>
      </c>
      <c r="K33" s="189"/>
      <c r="L33" s="104"/>
      <c r="M33" s="190">
        <f>M29+M32</f>
        <v>206710.8</v>
      </c>
    </row>
    <row r="34" spans="2:33" s="43" customFormat="1" ht="13.5" customHeight="1" thickTop="1" thickBot="1">
      <c r="B34" s="37"/>
      <c r="C34" s="38"/>
      <c r="D34" s="38"/>
      <c r="E34" s="39"/>
      <c r="F34" s="40"/>
      <c r="G34" s="41"/>
      <c r="H34" s="41"/>
      <c r="I34" s="41"/>
      <c r="J34" s="77"/>
      <c r="K34" s="45"/>
      <c r="L34" s="45"/>
      <c r="M34" s="77"/>
    </row>
    <row r="35" spans="2:33" s="70" customFormat="1" ht="45.75" customHeight="1" thickTop="1" thickBot="1">
      <c r="B35" s="131" t="s">
        <v>41</v>
      </c>
      <c r="C35" s="132"/>
      <c r="D35" s="132"/>
      <c r="E35" s="133"/>
      <c r="F35" s="25"/>
      <c r="G35" s="71"/>
      <c r="H35" s="72"/>
      <c r="I35" s="72"/>
      <c r="J35" s="72"/>
      <c r="K35" s="73"/>
      <c r="L35" s="72"/>
      <c r="M35" s="74"/>
      <c r="N35" s="69"/>
      <c r="O35" s="68"/>
    </row>
    <row r="36" spans="2:33" s="34" customFormat="1" ht="38.700000000000003" customHeight="1" thickTop="1">
      <c r="B36" s="164" t="s">
        <v>27</v>
      </c>
      <c r="C36" s="167" t="s">
        <v>28</v>
      </c>
      <c r="D36" s="110" t="s">
        <v>39</v>
      </c>
      <c r="E36" s="122">
        <v>2</v>
      </c>
      <c r="F36" s="31"/>
      <c r="G36" s="47">
        <v>3528</v>
      </c>
      <c r="H36" s="108">
        <v>0.375</v>
      </c>
      <c r="I36" s="66">
        <f>H36*G36</f>
        <v>1323</v>
      </c>
      <c r="J36" s="48">
        <f>I36*E36</f>
        <v>2646</v>
      </c>
      <c r="K36" s="49"/>
      <c r="L36" s="50">
        <f>I36-I36*K36</f>
        <v>1323</v>
      </c>
      <c r="M36" s="51">
        <f>L36*E36</f>
        <v>2646</v>
      </c>
      <c r="N36" s="32"/>
      <c r="O36" s="6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2:33" s="34" customFormat="1" ht="38.700000000000003" customHeight="1">
      <c r="B37" s="165"/>
      <c r="C37" s="168"/>
      <c r="D37" s="57" t="s">
        <v>47</v>
      </c>
      <c r="E37" s="120">
        <v>2</v>
      </c>
      <c r="F37" s="31"/>
      <c r="G37" s="47">
        <v>3528</v>
      </c>
      <c r="H37" s="108">
        <v>0.4</v>
      </c>
      <c r="I37" s="66">
        <f>H37*G37</f>
        <v>1411.2</v>
      </c>
      <c r="J37" s="48">
        <f>I37*E37</f>
        <v>2822.4</v>
      </c>
      <c r="K37" s="49"/>
      <c r="L37" s="50">
        <f>I37-I37*K37</f>
        <v>1411.2</v>
      </c>
      <c r="M37" s="51">
        <f>L37*E37</f>
        <v>2822.4</v>
      </c>
      <c r="N37" s="32"/>
      <c r="O37" s="50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2:33" s="34" customFormat="1" ht="38.700000000000003" customHeight="1">
      <c r="B38" s="165"/>
      <c r="C38" s="168"/>
      <c r="D38" s="57" t="s">
        <v>48</v>
      </c>
      <c r="E38" s="120">
        <v>1</v>
      </c>
      <c r="F38" s="31"/>
      <c r="G38" s="47">
        <v>3528</v>
      </c>
      <c r="H38" s="108">
        <v>0.4</v>
      </c>
      <c r="I38" s="66">
        <f>H38*G38</f>
        <v>1411.2</v>
      </c>
      <c r="J38" s="48">
        <f>I38*E38</f>
        <v>1411.2</v>
      </c>
      <c r="K38" s="49"/>
      <c r="L38" s="50">
        <f>I38-I38*K38</f>
        <v>1411.2</v>
      </c>
      <c r="M38" s="51">
        <f>L38*E38</f>
        <v>1411.2</v>
      </c>
      <c r="N38" s="32"/>
      <c r="O38" s="50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2:33" s="34" customFormat="1" ht="38.700000000000003" customHeight="1">
      <c r="B39" s="165"/>
      <c r="C39" s="168"/>
      <c r="D39" s="57" t="s">
        <v>17</v>
      </c>
      <c r="E39" s="120">
        <v>1</v>
      </c>
      <c r="F39" s="31"/>
      <c r="G39" s="47">
        <v>7056</v>
      </c>
      <c r="H39" s="108">
        <v>1</v>
      </c>
      <c r="I39" s="66">
        <f>H39*G39</f>
        <v>7056</v>
      </c>
      <c r="J39" s="48">
        <f>I39*E39</f>
        <v>7056</v>
      </c>
      <c r="K39" s="53"/>
      <c r="L39" s="50">
        <f>I39-I39*K39</f>
        <v>7056</v>
      </c>
      <c r="M39" s="51">
        <f>L39*E39</f>
        <v>7056</v>
      </c>
      <c r="N39" s="32"/>
      <c r="O39" s="50">
        <f>M39*20%</f>
        <v>1411.2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2:33" s="34" customFormat="1" ht="38.700000000000003" customHeight="1" thickBot="1">
      <c r="B40" s="166"/>
      <c r="C40" s="169"/>
      <c r="D40" s="117" t="s">
        <v>23</v>
      </c>
      <c r="E40" s="123">
        <v>1</v>
      </c>
      <c r="F40" s="31"/>
      <c r="G40" s="47">
        <v>3528</v>
      </c>
      <c r="H40" s="60">
        <v>1</v>
      </c>
      <c r="I40" s="65">
        <f>H40*G40</f>
        <v>3528</v>
      </c>
      <c r="J40" s="52">
        <f>I40*E40</f>
        <v>3528</v>
      </c>
      <c r="K40" s="53"/>
      <c r="L40" s="54">
        <f>I40-I40*K40</f>
        <v>3528</v>
      </c>
      <c r="M40" s="55">
        <f>L40*E40</f>
        <v>3528</v>
      </c>
      <c r="N40" s="32"/>
      <c r="O40" s="50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2:33" s="34" customFormat="1" ht="36.75" customHeight="1" thickTop="1" thickBot="1">
      <c r="B41" s="170" t="s">
        <v>27</v>
      </c>
      <c r="C41" s="171"/>
      <c r="D41" s="171"/>
      <c r="E41" s="63">
        <f>SUM(E36:E40)</f>
        <v>7</v>
      </c>
      <c r="F41" s="35"/>
      <c r="G41" s="115"/>
      <c r="H41" s="115"/>
      <c r="I41" s="67"/>
      <c r="J41" s="75">
        <f>SUM(J36:J40)</f>
        <v>17463.599999999999</v>
      </c>
      <c r="K41" s="115"/>
      <c r="L41" s="115"/>
      <c r="M41" s="81">
        <f>SUM(M36:M40)</f>
        <v>17463.599999999999</v>
      </c>
      <c r="N41" s="32"/>
      <c r="O41" s="111">
        <f>SUM(O36:O40)</f>
        <v>1411.2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2:33" s="34" customFormat="1" ht="39.75" hidden="1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1">
        <f t="shared" ref="M42:M53" si="0">SUM(M37:M41)</f>
        <v>32281.199999999997</v>
      </c>
      <c r="N42" s="33"/>
      <c r="O42" s="111">
        <f t="shared" ref="O42:O53" si="1">SUM(O37:O41)</f>
        <v>2822.4</v>
      </c>
      <c r="P42" s="33"/>
      <c r="Q42" s="33"/>
      <c r="R42" s="33"/>
      <c r="S42" s="33"/>
    </row>
    <row r="43" spans="2:33" s="34" customFormat="1" ht="39.75" hidden="1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81">
        <f t="shared" si="0"/>
        <v>61740</v>
      </c>
      <c r="N43" s="33"/>
      <c r="O43" s="111">
        <f t="shared" si="1"/>
        <v>5644.8</v>
      </c>
      <c r="P43" s="33"/>
      <c r="Q43" s="33"/>
      <c r="R43" s="33"/>
      <c r="S43" s="33"/>
    </row>
    <row r="44" spans="2:33" s="34" customFormat="1" ht="39.75" hidden="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1">
        <f t="shared" si="0"/>
        <v>122068.79999999999</v>
      </c>
      <c r="N44" s="33"/>
      <c r="O44" s="111">
        <f t="shared" si="1"/>
        <v>11289.6</v>
      </c>
      <c r="P44" s="33"/>
      <c r="Q44" s="33"/>
      <c r="R44" s="33"/>
      <c r="S44" s="33"/>
    </row>
    <row r="45" spans="2:33" s="34" customFormat="1" ht="39.75" hidden="1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81">
        <f t="shared" si="0"/>
        <v>237081.59999999998</v>
      </c>
      <c r="N45" s="33"/>
      <c r="O45" s="111">
        <f t="shared" si="1"/>
        <v>21168</v>
      </c>
      <c r="P45" s="33"/>
      <c r="Q45" s="33"/>
      <c r="R45" s="33"/>
      <c r="S45" s="33"/>
    </row>
    <row r="46" spans="2:33" s="34" customFormat="1" ht="39.75" hidden="1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81">
        <f t="shared" si="0"/>
        <v>470635.19999999995</v>
      </c>
      <c r="N46" s="33"/>
      <c r="O46" s="111">
        <f t="shared" si="1"/>
        <v>42336</v>
      </c>
      <c r="P46" s="33"/>
      <c r="Q46" s="33"/>
      <c r="R46" s="33"/>
      <c r="S46" s="33"/>
    </row>
    <row r="47" spans="2:33" s="34" customFormat="1" ht="39.75" hidden="1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81">
        <f t="shared" si="0"/>
        <v>923806.79999999993</v>
      </c>
      <c r="N47" s="33"/>
      <c r="O47" s="111">
        <f t="shared" si="1"/>
        <v>83260.800000000003</v>
      </c>
      <c r="P47" s="33"/>
      <c r="Q47" s="33"/>
      <c r="R47" s="33"/>
      <c r="S47" s="33"/>
    </row>
    <row r="48" spans="2:33" s="34" customFormat="1" ht="39.75" hidden="1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81">
        <f t="shared" si="0"/>
        <v>1815332.4</v>
      </c>
      <c r="N48" s="33"/>
      <c r="O48" s="111">
        <f t="shared" si="1"/>
        <v>163699.20000000001</v>
      </c>
      <c r="P48" s="33"/>
      <c r="Q48" s="33"/>
      <c r="R48" s="33"/>
      <c r="S48" s="33"/>
    </row>
    <row r="49" spans="2:33" s="34" customFormat="1" ht="39.75" hidden="1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81">
        <f t="shared" si="0"/>
        <v>3568924.8</v>
      </c>
      <c r="N49" s="33"/>
      <c r="O49" s="111">
        <f t="shared" si="1"/>
        <v>321753.60000000003</v>
      </c>
      <c r="P49" s="33"/>
      <c r="Q49" s="33"/>
      <c r="R49" s="33"/>
      <c r="S49" s="33"/>
    </row>
    <row r="50" spans="2:33" s="34" customFormat="1" ht="39.75" hidden="1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81">
        <f t="shared" si="0"/>
        <v>7015780.7999999998</v>
      </c>
      <c r="N50" s="33"/>
      <c r="O50" s="111">
        <f t="shared" si="1"/>
        <v>632217.60000000009</v>
      </c>
      <c r="P50" s="33"/>
      <c r="Q50" s="33"/>
      <c r="R50" s="33"/>
      <c r="S50" s="33"/>
    </row>
    <row r="51" spans="2:33" s="34" customFormat="1" ht="39.75" hidden="1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81">
        <f t="shared" si="0"/>
        <v>13794480</v>
      </c>
      <c r="N51" s="33"/>
      <c r="O51" s="111">
        <f t="shared" si="1"/>
        <v>1243267.2000000002</v>
      </c>
      <c r="P51" s="33"/>
      <c r="Q51" s="33"/>
      <c r="R51" s="33"/>
      <c r="S51" s="33"/>
    </row>
    <row r="52" spans="2:33" s="36" customFormat="1" ht="43.5" hidden="1" customHeight="1">
      <c r="M52" s="81">
        <f t="shared" si="0"/>
        <v>27118324.800000001</v>
      </c>
      <c r="O52" s="111">
        <f t="shared" si="1"/>
        <v>2444198.4000000004</v>
      </c>
    </row>
    <row r="53" spans="2:33" s="43" customFormat="1" ht="13.5" hidden="1" customHeight="1">
      <c r="B53" s="37"/>
      <c r="C53" s="38"/>
      <c r="D53" s="38"/>
      <c r="E53" s="39"/>
      <c r="F53" s="40"/>
      <c r="G53" s="41"/>
      <c r="H53" s="41"/>
      <c r="I53" s="41"/>
      <c r="J53" s="77"/>
      <c r="K53" s="45"/>
      <c r="L53" s="45"/>
      <c r="M53" s="81">
        <f t="shared" si="0"/>
        <v>53312842.799999997</v>
      </c>
      <c r="N53" s="42"/>
      <c r="O53" s="111">
        <f t="shared" si="1"/>
        <v>4805136.0000000009</v>
      </c>
    </row>
    <row r="54" spans="2:33" s="36" customFormat="1" ht="43.5" customHeight="1" thickTop="1" thickBot="1">
      <c r="B54" s="212" t="s">
        <v>55</v>
      </c>
      <c r="C54" s="213"/>
      <c r="D54" s="213"/>
      <c r="E54" s="101">
        <f>E41</f>
        <v>7</v>
      </c>
      <c r="F54" s="35"/>
      <c r="G54" s="102"/>
      <c r="H54" s="103"/>
      <c r="I54" s="104"/>
      <c r="J54" s="188">
        <f>J41</f>
        <v>17463.599999999999</v>
      </c>
      <c r="K54" s="189"/>
      <c r="L54" s="104"/>
      <c r="M54" s="190">
        <f>M41</f>
        <v>17463.599999999999</v>
      </c>
      <c r="O54" s="190">
        <f>O41</f>
        <v>1411.2</v>
      </c>
    </row>
    <row r="55" spans="2:33" s="43" customFormat="1" ht="13.5" customHeight="1" thickTop="1" thickBot="1">
      <c r="B55" s="37"/>
      <c r="C55" s="38"/>
      <c r="D55" s="38"/>
      <c r="E55" s="39"/>
      <c r="F55" s="40"/>
      <c r="G55" s="41"/>
      <c r="H55" s="41"/>
      <c r="I55" s="41"/>
      <c r="J55" s="77"/>
      <c r="K55" s="45"/>
      <c r="L55" s="45"/>
      <c r="M55" s="77"/>
    </row>
    <row r="56" spans="2:33" s="70" customFormat="1" ht="45.75" customHeight="1" thickTop="1" thickBot="1">
      <c r="B56" s="131" t="s">
        <v>30</v>
      </c>
      <c r="C56" s="132"/>
      <c r="D56" s="132"/>
      <c r="E56" s="133"/>
      <c r="F56" s="25"/>
      <c r="G56" s="71"/>
      <c r="H56" s="72"/>
      <c r="I56" s="72"/>
      <c r="J56" s="72"/>
      <c r="K56" s="73"/>
      <c r="L56" s="72"/>
      <c r="M56" s="74"/>
      <c r="N56" s="69"/>
      <c r="O56" s="68"/>
    </row>
    <row r="57" spans="2:33" s="34" customFormat="1" ht="38.700000000000003" customHeight="1" thickTop="1">
      <c r="B57" s="180" t="s">
        <v>27</v>
      </c>
      <c r="C57" s="167" t="s">
        <v>28</v>
      </c>
      <c r="D57" s="110" t="s">
        <v>39</v>
      </c>
      <c r="E57" s="122">
        <v>8</v>
      </c>
      <c r="F57" s="31"/>
      <c r="G57" s="47">
        <v>3528</v>
      </c>
      <c r="H57" s="108">
        <v>0.375</v>
      </c>
      <c r="I57" s="66">
        <f>H57*G57</f>
        <v>1323</v>
      </c>
      <c r="J57" s="48">
        <f>I57*E57</f>
        <v>10584</v>
      </c>
      <c r="K57" s="49"/>
      <c r="L57" s="50">
        <f>I57-I57*K57</f>
        <v>1323</v>
      </c>
      <c r="M57" s="51">
        <f>L57*E57</f>
        <v>10584</v>
      </c>
      <c r="N57" s="32"/>
      <c r="O57" s="61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2:33" s="34" customFormat="1" ht="38.700000000000003" customHeight="1">
      <c r="B58" s="181"/>
      <c r="C58" s="168"/>
      <c r="D58" s="57" t="s">
        <v>44</v>
      </c>
      <c r="E58" s="120">
        <v>8</v>
      </c>
      <c r="F58" s="31"/>
      <c r="G58" s="47">
        <v>3528</v>
      </c>
      <c r="H58" s="108">
        <v>0.4</v>
      </c>
      <c r="I58" s="66">
        <f>H58*G58</f>
        <v>1411.2</v>
      </c>
      <c r="J58" s="48">
        <f>I58*E58</f>
        <v>11289.6</v>
      </c>
      <c r="K58" s="49"/>
      <c r="L58" s="50">
        <f>I58-I58*K58</f>
        <v>1411.2</v>
      </c>
      <c r="M58" s="51">
        <f>L58*E58</f>
        <v>11289.6</v>
      </c>
      <c r="N58" s="32"/>
      <c r="O58" s="50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2:33" s="34" customFormat="1" ht="38.700000000000003" customHeight="1">
      <c r="B59" s="181"/>
      <c r="C59" s="168"/>
      <c r="D59" s="57" t="s">
        <v>17</v>
      </c>
      <c r="E59" s="120">
        <v>4</v>
      </c>
      <c r="F59" s="31"/>
      <c r="G59" s="47">
        <v>7056</v>
      </c>
      <c r="H59" s="108">
        <v>1</v>
      </c>
      <c r="I59" s="66">
        <f>H59*G59</f>
        <v>7056</v>
      </c>
      <c r="J59" s="48">
        <f>I59*E59</f>
        <v>28224</v>
      </c>
      <c r="K59" s="53"/>
      <c r="L59" s="50">
        <f>I59-I59*K59</f>
        <v>7056</v>
      </c>
      <c r="M59" s="51">
        <f>L59*E59</f>
        <v>28224</v>
      </c>
      <c r="N59" s="32"/>
      <c r="O59" s="50">
        <f>M59*20%</f>
        <v>5644.8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2:33" s="34" customFormat="1" ht="38.700000000000003" customHeight="1" thickBot="1">
      <c r="B60" s="182"/>
      <c r="C60" s="169"/>
      <c r="D60" s="117" t="s">
        <v>23</v>
      </c>
      <c r="E60" s="123">
        <v>4</v>
      </c>
      <c r="F60" s="31"/>
      <c r="G60" s="47">
        <v>3528</v>
      </c>
      <c r="H60" s="60">
        <v>1</v>
      </c>
      <c r="I60" s="65">
        <f>H60*G60</f>
        <v>3528</v>
      </c>
      <c r="J60" s="52">
        <f>I60*E60</f>
        <v>14112</v>
      </c>
      <c r="K60" s="53"/>
      <c r="L60" s="54">
        <f>I60-I60*K60</f>
        <v>3528</v>
      </c>
      <c r="M60" s="55">
        <f>L60*E60</f>
        <v>14112</v>
      </c>
      <c r="N60" s="32"/>
      <c r="O60" s="50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2:33" s="34" customFormat="1" ht="39.9" customHeight="1" thickTop="1" thickBot="1">
      <c r="B61" s="170" t="s">
        <v>27</v>
      </c>
      <c r="C61" s="171"/>
      <c r="D61" s="171"/>
      <c r="E61" s="63">
        <f>SUM(E57:E60)</f>
        <v>24</v>
      </c>
      <c r="F61" s="35"/>
      <c r="G61" s="115"/>
      <c r="H61" s="115"/>
      <c r="I61" s="67"/>
      <c r="J61" s="75">
        <f>SUM(J57:J60)</f>
        <v>64209.599999999999</v>
      </c>
      <c r="K61" s="115"/>
      <c r="L61" s="115"/>
      <c r="M61" s="81">
        <f>SUM(M57:M60)</f>
        <v>64209.599999999999</v>
      </c>
      <c r="N61" s="32"/>
      <c r="O61" s="111">
        <f>SUM(O57:O60)</f>
        <v>5644.8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2:33" s="34" customFormat="1" ht="39.9" customHeight="1" thickTop="1" thickBot="1">
      <c r="B62" s="131" t="s">
        <v>45</v>
      </c>
      <c r="C62" s="132"/>
      <c r="D62" s="132"/>
      <c r="E62" s="133"/>
      <c r="F62" s="31"/>
      <c r="G62" s="71"/>
      <c r="H62" s="72"/>
      <c r="I62" s="72"/>
      <c r="J62" s="72"/>
      <c r="K62" s="73"/>
      <c r="L62" s="72"/>
      <c r="M62" s="74"/>
      <c r="N62" s="32"/>
      <c r="O62" s="68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2:33" s="34" customFormat="1" ht="39.9" customHeight="1" thickTop="1" thickBot="1">
      <c r="B63" s="177" t="s">
        <v>19</v>
      </c>
      <c r="C63" s="178"/>
      <c r="D63" s="178"/>
      <c r="E63" s="179"/>
      <c r="F63" s="31"/>
      <c r="G63" s="172"/>
      <c r="H63" s="173"/>
      <c r="I63" s="173"/>
      <c r="J63" s="174"/>
      <c r="K63" s="53"/>
      <c r="L63" s="175"/>
      <c r="M63" s="176"/>
      <c r="N63" s="32"/>
      <c r="O63" s="54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2:33" s="34" customFormat="1" ht="39.9" customHeight="1" thickTop="1">
      <c r="B64" s="195" t="s">
        <v>40</v>
      </c>
      <c r="C64" s="196" t="s">
        <v>15</v>
      </c>
      <c r="D64" s="196" t="s">
        <v>13</v>
      </c>
      <c r="E64" s="197">
        <v>60</v>
      </c>
      <c r="F64" s="31"/>
      <c r="G64" s="201">
        <v>3960.08</v>
      </c>
      <c r="H64" s="202">
        <v>0.25</v>
      </c>
      <c r="I64" s="203">
        <f>H64*G64</f>
        <v>990.02</v>
      </c>
      <c r="J64" s="204">
        <f>I64*E64</f>
        <v>59401.2</v>
      </c>
      <c r="K64" s="205"/>
      <c r="L64" s="61">
        <f>I64-I64*K64</f>
        <v>990.02</v>
      </c>
      <c r="M64" s="214">
        <f>L64*E64</f>
        <v>59401.2</v>
      </c>
      <c r="N64" s="32"/>
      <c r="O64" s="61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s="34" customFormat="1" ht="39.9" customHeight="1" thickBot="1">
      <c r="B65" s="198" t="s">
        <v>24</v>
      </c>
      <c r="C65" s="199" t="s">
        <v>15</v>
      </c>
      <c r="D65" s="199" t="s">
        <v>23</v>
      </c>
      <c r="E65" s="200">
        <v>60</v>
      </c>
      <c r="F65" s="31"/>
      <c r="G65" s="206">
        <v>3960.08</v>
      </c>
      <c r="H65" s="207">
        <v>1</v>
      </c>
      <c r="I65" s="208">
        <f>H65*G65</f>
        <v>3960.08</v>
      </c>
      <c r="J65" s="209">
        <f>I65*E65</f>
        <v>237604.8</v>
      </c>
      <c r="K65" s="210"/>
      <c r="L65" s="211">
        <f>I65-I65*K65</f>
        <v>3960.08</v>
      </c>
      <c r="M65" s="215">
        <f>L65*E65</f>
        <v>237604.8</v>
      </c>
      <c r="N65" s="32"/>
      <c r="O65" s="50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s="36" customFormat="1" ht="43.65" customHeight="1" thickTop="1" thickBot="1">
      <c r="B66" s="191" t="s">
        <v>21</v>
      </c>
      <c r="C66" s="192"/>
      <c r="D66" s="193"/>
      <c r="E66" s="194">
        <f>SUM(E64:E65)</f>
        <v>120</v>
      </c>
      <c r="F66" s="35"/>
      <c r="G66" s="115"/>
      <c r="H66" s="115"/>
      <c r="I66" s="67"/>
      <c r="J66" s="78">
        <f>SUM(J64:J65)</f>
        <v>297006</v>
      </c>
      <c r="K66" s="118"/>
      <c r="L66" s="67"/>
      <c r="M66" s="83">
        <f>SUM(M64:M65)</f>
        <v>297006</v>
      </c>
      <c r="O66" s="80" t="s">
        <v>25</v>
      </c>
    </row>
    <row r="67" spans="1:33" s="36" customFormat="1" ht="43.5" customHeight="1" thickTop="1" thickBot="1">
      <c r="B67" s="212" t="s">
        <v>55</v>
      </c>
      <c r="C67" s="213"/>
      <c r="D67" s="213"/>
      <c r="E67" s="101">
        <f>E61+E66</f>
        <v>144</v>
      </c>
      <c r="F67" s="35"/>
      <c r="G67" s="102"/>
      <c r="H67" s="103"/>
      <c r="I67" s="104"/>
      <c r="J67" s="188">
        <f>J61+J66</f>
        <v>361215.6</v>
      </c>
      <c r="K67" s="189"/>
      <c r="L67" s="104"/>
      <c r="M67" s="190">
        <f>M61+M66</f>
        <v>361215.6</v>
      </c>
      <c r="O67" s="190">
        <f>O61</f>
        <v>5644.8</v>
      </c>
    </row>
    <row r="68" spans="1:33" s="43" customFormat="1" ht="13.5" customHeight="1" thickTop="1">
      <c r="B68" s="37"/>
      <c r="C68" s="38"/>
      <c r="D68" s="38"/>
      <c r="E68" s="39"/>
      <c r="F68" s="40"/>
      <c r="G68" s="41"/>
      <c r="H68" s="41"/>
      <c r="I68" s="41"/>
      <c r="J68" s="77"/>
      <c r="K68" s="45"/>
      <c r="L68" s="45"/>
      <c r="M68" s="77"/>
    </row>
    <row r="69" spans="1:33" ht="39.9" customHeight="1" thickBot="1"/>
    <row r="70" spans="1:33" s="36" customFormat="1" ht="43.5" customHeight="1" thickTop="1" thickBot="1">
      <c r="B70" s="162" t="s">
        <v>2</v>
      </c>
      <c r="C70" s="163"/>
      <c r="D70" s="116"/>
      <c r="E70" s="101">
        <f>E33+E54+E67</f>
        <v>272</v>
      </c>
      <c r="F70" s="35"/>
      <c r="G70" s="102"/>
      <c r="H70" s="103"/>
      <c r="I70" s="104"/>
      <c r="J70" s="188">
        <f>J33+J54+J67</f>
        <v>585390</v>
      </c>
      <c r="K70" s="189"/>
      <c r="L70" s="104"/>
      <c r="M70" s="190">
        <f>M33+M54+M67</f>
        <v>585390</v>
      </c>
      <c r="O70" s="216">
        <f>O54+O67</f>
        <v>7056</v>
      </c>
    </row>
    <row r="71" spans="1:33" ht="39.9" customHeight="1" thickTop="1"/>
    <row r="72" spans="1:33" s="183" customFormat="1" ht="18">
      <c r="A72" s="183" t="s">
        <v>51</v>
      </c>
      <c r="F72" s="184"/>
      <c r="G72" s="185"/>
      <c r="H72" s="185"/>
      <c r="J72" s="186"/>
      <c r="K72" s="187"/>
      <c r="L72" s="187"/>
    </row>
    <row r="73" spans="1:33" ht="39.9" customHeight="1"/>
    <row r="74" spans="1:33" ht="14.25" customHeight="1"/>
    <row r="75" spans="1:33" ht="39.9" customHeight="1"/>
    <row r="76" spans="1:33" ht="43.95" customHeight="1"/>
    <row r="77" spans="1:33" ht="13.65" customHeight="1"/>
    <row r="78" spans="1:33" ht="27.75" customHeight="1"/>
    <row r="80" spans="1:33" ht="25.2" customHeight="1"/>
    <row r="81" ht="18" customHeight="1"/>
    <row r="82" ht="18" customHeight="1"/>
    <row r="84" ht="18.75" customHeight="1"/>
    <row r="85" ht="27.75" customHeight="1"/>
    <row r="86" ht="27.75" customHeight="1"/>
    <row r="87" ht="27.75" customHeight="1"/>
    <row r="89" ht="16.2" customHeight="1"/>
  </sheetData>
  <mergeCells count="32">
    <mergeCell ref="B33:D33"/>
    <mergeCell ref="B54:D54"/>
    <mergeCell ref="B67:D67"/>
    <mergeCell ref="B62:E62"/>
    <mergeCell ref="B63:E63"/>
    <mergeCell ref="G63:J63"/>
    <mergeCell ref="L63:M63"/>
    <mergeCell ref="B66:C66"/>
    <mergeCell ref="B70:C70"/>
    <mergeCell ref="B61:D61"/>
    <mergeCell ref="B32:C32"/>
    <mergeCell ref="O13:O14"/>
    <mergeCell ref="B22:E22"/>
    <mergeCell ref="B23:E23"/>
    <mergeCell ref="G23:J23"/>
    <mergeCell ref="L23:M23"/>
    <mergeCell ref="B29:D29"/>
    <mergeCell ref="B35:E35"/>
    <mergeCell ref="B36:B40"/>
    <mergeCell ref="C36:C40"/>
    <mergeCell ref="B41:D41"/>
    <mergeCell ref="B56:E56"/>
    <mergeCell ref="B57:B60"/>
    <mergeCell ref="C57:C60"/>
    <mergeCell ref="G12:M12"/>
    <mergeCell ref="B13:B14"/>
    <mergeCell ref="C13:C14"/>
    <mergeCell ref="D13:D14"/>
    <mergeCell ref="E13:E14"/>
    <mergeCell ref="G13:J13"/>
    <mergeCell ref="K13:K14"/>
    <mergeCell ref="L13:M13"/>
  </mergeCells>
  <pageMargins left="0.511811024" right="0.511811024" top="0.78740157499999996" bottom="0.78740157499999996" header="0.31496062000000002" footer="0.31496062000000002"/>
  <pageSetup paperSize="9" scale="28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71"/>
  <sheetViews>
    <sheetView showGridLines="0" topLeftCell="A26" zoomScale="63" zoomScaleNormal="63" workbookViewId="0">
      <selection activeCell="A33" sqref="A33:XFD34"/>
    </sheetView>
  </sheetViews>
  <sheetFormatPr defaultColWidth="20.44140625" defaultRowHeight="15.6"/>
  <cols>
    <col min="1" max="1" width="2.109375" style="7" customWidth="1"/>
    <col min="2" max="2" width="37.44140625" style="2" customWidth="1"/>
    <col min="3" max="3" width="25.5546875" style="2" customWidth="1"/>
    <col min="4" max="4" width="38" style="2" bestFit="1" customWidth="1"/>
    <col min="5" max="5" width="18.6640625" style="3" customWidth="1"/>
    <col min="6" max="6" width="2.33203125" style="3" customWidth="1"/>
    <col min="7" max="7" width="23.44140625" style="4" customWidth="1"/>
    <col min="8" max="8" width="16.33203125" style="4" customWidth="1"/>
    <col min="9" max="9" width="25.33203125" style="4" bestFit="1" customWidth="1"/>
    <col min="10" max="10" width="23.44140625" style="5" customWidth="1"/>
    <col min="11" max="11" width="11.109375" style="8" customWidth="1"/>
    <col min="12" max="12" width="28.44140625" style="4" customWidth="1"/>
    <col min="13" max="13" width="25.5546875" style="5" customWidth="1"/>
    <col min="14" max="16" width="8" style="7" customWidth="1"/>
    <col min="17" max="17" width="38.6640625" style="7" bestFit="1" customWidth="1"/>
    <col min="18" max="18" width="14.33203125" style="7" customWidth="1"/>
    <col min="19" max="19" width="41.6640625" style="7" bestFit="1" customWidth="1"/>
    <col min="20" max="134" width="8" style="7" customWidth="1"/>
    <col min="135" max="135" width="1.33203125" style="7" customWidth="1"/>
    <col min="136" max="136" width="33.5546875" style="7" customWidth="1"/>
    <col min="137" max="137" width="0.6640625" style="7" customWidth="1"/>
    <col min="138" max="138" width="42.6640625" style="7" customWidth="1"/>
    <col min="139" max="139" width="0.6640625" style="7" customWidth="1"/>
    <col min="140" max="140" width="5.5546875" style="7" customWidth="1"/>
    <col min="141" max="141" width="0.44140625" style="7" customWidth="1"/>
    <col min="142" max="142" width="15.88671875" style="7" customWidth="1"/>
    <col min="143" max="143" width="0.44140625" style="7" customWidth="1"/>
    <col min="144" max="144" width="20.44140625" style="7" customWidth="1"/>
    <col min="145" max="145" width="0.6640625" style="7" customWidth="1"/>
    <col min="146" max="146" width="10" style="7" customWidth="1"/>
    <col min="147" max="147" width="0.88671875" style="7" customWidth="1"/>
    <col min="148" max="148" width="20.33203125" style="7" customWidth="1"/>
    <col min="149" max="149" width="0.44140625" style="7" customWidth="1"/>
    <col min="150" max="150" width="12.5546875" style="7" customWidth="1"/>
    <col min="151" max="151" width="0.44140625" style="7" customWidth="1"/>
    <col min="152" max="152" width="16.109375" style="7" bestFit="1" customWidth="1"/>
    <col min="153" max="153" width="0.44140625" style="7" customWidth="1"/>
    <col min="154" max="154" width="17.88671875" style="7" customWidth="1"/>
    <col min="155" max="155" width="0.88671875" style="7" customWidth="1"/>
    <col min="156" max="156" width="10" style="7" bestFit="1" customWidth="1"/>
    <col min="157" max="157" width="0.44140625" style="7" customWidth="1"/>
    <col min="158" max="158" width="14.44140625" style="7" bestFit="1" customWidth="1"/>
    <col min="159" max="159" width="0.88671875" style="7" customWidth="1"/>
    <col min="160" max="160" width="10.88671875" style="7" customWidth="1"/>
    <col min="161" max="161" width="0.88671875" style="7" customWidth="1"/>
    <col min="162" max="162" width="15.33203125" style="7" bestFit="1" customWidth="1"/>
    <col min="163" max="213" width="8" style="7" customWidth="1"/>
    <col min="214" max="214" width="2.44140625" style="7" customWidth="1"/>
    <col min="215" max="215" width="29.109375" style="7" customWidth="1"/>
    <col min="216" max="216" width="47.44140625" style="7" customWidth="1"/>
    <col min="217" max="217" width="2.44140625" style="7" customWidth="1"/>
    <col min="218" max="218" width="8" style="7" customWidth="1"/>
    <col min="219" max="227" width="1.44140625" style="7" customWidth="1"/>
    <col min="228" max="228" width="2.44140625" style="7" customWidth="1"/>
    <col min="229" max="229" width="31.88671875" style="7" customWidth="1"/>
    <col min="230" max="230" width="42.44140625" style="7" customWidth="1"/>
    <col min="231" max="231" width="2.44140625" style="7" customWidth="1"/>
    <col min="232" max="232" width="8" style="7" customWidth="1"/>
    <col min="233" max="233" width="1.44140625" style="7" customWidth="1"/>
    <col min="234" max="234" width="19.44140625" style="7" customWidth="1"/>
    <col min="235" max="235" width="1.44140625" style="7" customWidth="1"/>
    <col min="236" max="236" width="21.6640625" style="7" customWidth="1"/>
    <col min="237" max="237" width="3.109375" style="7" customWidth="1"/>
    <col min="238" max="238" width="11.5546875" style="7" customWidth="1"/>
    <col min="239" max="239" width="1.44140625" style="7" customWidth="1"/>
    <col min="240" max="240" width="21" style="7" bestFit="1" customWidth="1"/>
    <col min="241" max="241" width="3.109375" style="7" customWidth="1"/>
    <col min="242" max="242" width="11.109375" style="7" bestFit="1" customWidth="1"/>
    <col min="243" max="243" width="1.44140625" style="7" customWidth="1"/>
    <col min="244" max="244" width="18.109375" style="7" customWidth="1"/>
    <col min="245" max="245" width="3.109375" style="7" customWidth="1"/>
    <col min="246" max="246" width="15.44140625" style="7" customWidth="1"/>
    <col min="247" max="247" width="1.44140625" style="7" customWidth="1"/>
    <col min="248" max="248" width="15.109375" style="7" customWidth="1"/>
    <col min="249" max="249" width="3.33203125" style="7" customWidth="1"/>
    <col min="250" max="250" width="13.109375" style="7" customWidth="1"/>
    <col min="251" max="251" width="1.44140625" style="7" customWidth="1"/>
    <col min="252" max="16384" width="20.44140625" style="7"/>
  </cols>
  <sheetData>
    <row r="1" spans="1:13" ht="6.75" customHeight="1" thickBot="1"/>
    <row r="2" spans="1:13" ht="8.25" customHeight="1">
      <c r="B2" s="9"/>
      <c r="C2" s="10"/>
      <c r="D2" s="11"/>
      <c r="E2" s="10"/>
      <c r="F2" s="10"/>
      <c r="G2" s="12"/>
      <c r="H2" s="12"/>
      <c r="I2" s="64"/>
      <c r="J2" s="10"/>
      <c r="K2" s="10"/>
      <c r="L2" s="10"/>
      <c r="M2" s="10"/>
    </row>
    <row r="3" spans="1:13" s="1" customFormat="1" ht="33" customHeight="1">
      <c r="B3" s="84"/>
      <c r="C3" s="85"/>
      <c r="D3" s="85"/>
      <c r="E3" s="85"/>
      <c r="F3" s="85"/>
      <c r="G3" s="86" t="s">
        <v>32</v>
      </c>
      <c r="H3" s="86"/>
      <c r="I3" s="87"/>
      <c r="J3" s="85"/>
      <c r="K3" s="85"/>
      <c r="L3" s="85"/>
      <c r="M3" s="85"/>
    </row>
    <row r="4" spans="1:13" ht="33" customHeight="1">
      <c r="B4" s="88"/>
      <c r="C4" s="85"/>
      <c r="D4" s="89"/>
      <c r="E4" s="85"/>
      <c r="F4" s="85"/>
      <c r="G4" s="89"/>
      <c r="H4" s="89"/>
      <c r="I4" s="90"/>
      <c r="J4" s="85"/>
      <c r="K4" s="85"/>
      <c r="L4" s="85"/>
      <c r="M4" s="85"/>
    </row>
    <row r="5" spans="1:13" ht="5.25" customHeight="1">
      <c r="B5" s="91"/>
      <c r="C5" s="85"/>
      <c r="D5" s="92"/>
      <c r="E5" s="85"/>
      <c r="F5" s="85"/>
      <c r="G5" s="89"/>
      <c r="H5" s="89"/>
      <c r="I5" s="90"/>
      <c r="J5" s="85"/>
      <c r="K5" s="85"/>
      <c r="L5" s="85"/>
      <c r="M5" s="85"/>
    </row>
    <row r="6" spans="1:13" ht="26.25" customHeight="1">
      <c r="B6" s="91"/>
      <c r="C6" s="85"/>
      <c r="D6" s="92"/>
      <c r="E6" s="85"/>
      <c r="F6" s="85"/>
      <c r="G6" s="93" t="s">
        <v>14</v>
      </c>
      <c r="H6" s="93"/>
      <c r="I6" s="94"/>
      <c r="J6" s="85"/>
      <c r="K6" s="85"/>
      <c r="L6" s="85"/>
      <c r="M6" s="85"/>
    </row>
    <row r="7" spans="1:13" ht="26.25" customHeight="1">
      <c r="B7" s="91"/>
      <c r="C7" s="85"/>
      <c r="D7" s="92"/>
      <c r="E7" s="85"/>
      <c r="F7" s="85"/>
      <c r="G7" s="93" t="s">
        <v>49</v>
      </c>
      <c r="H7" s="93"/>
      <c r="I7" s="94"/>
      <c r="J7" s="85"/>
      <c r="K7" s="85"/>
      <c r="L7" s="85"/>
      <c r="M7" s="85"/>
    </row>
    <row r="8" spans="1:13" ht="26.25" customHeight="1">
      <c r="B8" s="91"/>
      <c r="C8" s="85"/>
      <c r="D8" s="92"/>
      <c r="E8" s="85"/>
      <c r="F8" s="85"/>
      <c r="G8" s="93" t="s">
        <v>42</v>
      </c>
      <c r="H8" s="93"/>
      <c r="I8" s="94"/>
      <c r="J8" s="85"/>
      <c r="K8" s="85"/>
      <c r="L8" s="85"/>
      <c r="M8" s="85"/>
    </row>
    <row r="9" spans="1:13" ht="26.25" customHeight="1">
      <c r="B9" s="91"/>
      <c r="C9" s="85"/>
      <c r="D9" s="92"/>
      <c r="E9" s="85"/>
      <c r="F9" s="85"/>
      <c r="G9" s="93" t="s">
        <v>50</v>
      </c>
      <c r="H9" s="93"/>
      <c r="I9" s="94"/>
      <c r="J9" s="85"/>
      <c r="K9" s="85"/>
      <c r="L9" s="85"/>
      <c r="M9" s="85"/>
    </row>
    <row r="10" spans="1:13" ht="9" customHeight="1" thickBot="1">
      <c r="B10" s="95"/>
      <c r="C10" s="96"/>
      <c r="D10" s="97"/>
      <c r="E10" s="96"/>
      <c r="F10" s="96"/>
      <c r="G10" s="97"/>
      <c r="H10" s="97"/>
      <c r="I10" s="98"/>
      <c r="J10" s="96"/>
      <c r="K10" s="96"/>
      <c r="L10" s="96"/>
      <c r="M10" s="96"/>
    </row>
    <row r="11" spans="1:13" ht="21" customHeight="1" thickBot="1">
      <c r="C11" s="13"/>
      <c r="D11" s="13"/>
      <c r="E11" s="14"/>
      <c r="F11" s="14"/>
      <c r="G11" s="15"/>
      <c r="H11" s="15"/>
      <c r="I11" s="15"/>
      <c r="J11" s="16"/>
      <c r="K11" s="17"/>
      <c r="L11" s="15"/>
      <c r="M11" s="16"/>
    </row>
    <row r="12" spans="1:13" ht="52.5" customHeight="1" thickTop="1" thickBot="1">
      <c r="B12" s="20"/>
      <c r="C12" s="21"/>
      <c r="D12" s="21"/>
      <c r="E12" s="22"/>
      <c r="F12" s="23"/>
      <c r="G12" s="134" t="s">
        <v>3</v>
      </c>
      <c r="H12" s="135"/>
      <c r="I12" s="135"/>
      <c r="J12" s="135"/>
      <c r="K12" s="135"/>
      <c r="L12" s="135"/>
      <c r="M12" s="136"/>
    </row>
    <row r="13" spans="1:13" s="27" customFormat="1" ht="45.75" customHeight="1" thickTop="1">
      <c r="B13" s="137" t="s">
        <v>4</v>
      </c>
      <c r="C13" s="139" t="s">
        <v>5</v>
      </c>
      <c r="D13" s="141" t="s">
        <v>0</v>
      </c>
      <c r="E13" s="143" t="s">
        <v>6</v>
      </c>
      <c r="F13" s="25"/>
      <c r="G13" s="145" t="s">
        <v>7</v>
      </c>
      <c r="H13" s="146"/>
      <c r="I13" s="146"/>
      <c r="J13" s="147"/>
      <c r="K13" s="148" t="s">
        <v>1</v>
      </c>
      <c r="L13" s="150" t="s">
        <v>8</v>
      </c>
      <c r="M13" s="151"/>
    </row>
    <row r="14" spans="1:13" s="27" customFormat="1" ht="45.75" customHeight="1" thickBot="1">
      <c r="B14" s="138"/>
      <c r="C14" s="140"/>
      <c r="D14" s="142"/>
      <c r="E14" s="144"/>
      <c r="F14" s="25"/>
      <c r="G14" s="28" t="s">
        <v>11</v>
      </c>
      <c r="H14" s="56" t="s">
        <v>12</v>
      </c>
      <c r="I14" s="29" t="s">
        <v>10</v>
      </c>
      <c r="J14" s="29" t="s">
        <v>2</v>
      </c>
      <c r="K14" s="149"/>
      <c r="L14" s="29" t="s">
        <v>10</v>
      </c>
      <c r="M14" s="30" t="s">
        <v>2</v>
      </c>
    </row>
    <row r="15" spans="1:13" s="70" customFormat="1" ht="11.25" customHeight="1" thickTop="1" thickBot="1"/>
    <row r="16" spans="1:13" s="34" customFormat="1" ht="38.25" hidden="1" customHeight="1" thickBot="1">
      <c r="A16" s="33"/>
      <c r="B16" s="33"/>
    </row>
    <row r="17" spans="1:31" s="34" customFormat="1" ht="38.25" hidden="1" customHeight="1" thickBot="1">
      <c r="A17" s="33"/>
      <c r="B17" s="33"/>
    </row>
    <row r="18" spans="1:31" s="34" customFormat="1" ht="38.25" hidden="1" customHeight="1" thickBot="1">
      <c r="A18" s="33"/>
      <c r="B18" s="33"/>
    </row>
    <row r="19" spans="1:31" s="34" customFormat="1" ht="38.25" hidden="1" customHeight="1" thickBot="1">
      <c r="A19" s="33"/>
      <c r="B19" s="33"/>
    </row>
    <row r="20" spans="1:31" s="34" customFormat="1" ht="38.25" hidden="1" customHeight="1" thickBot="1">
      <c r="A20" s="33"/>
      <c r="B20" s="33"/>
    </row>
    <row r="21" spans="1:31" s="34" customFormat="1" ht="39.75" hidden="1" customHeight="1" thickBot="1">
      <c r="A21" s="33"/>
      <c r="B21" s="33"/>
    </row>
    <row r="22" spans="1:31" s="34" customFormat="1" ht="39.9" customHeight="1" thickTop="1" thickBot="1">
      <c r="B22" s="131" t="s">
        <v>22</v>
      </c>
      <c r="C22" s="132"/>
      <c r="D22" s="132"/>
      <c r="E22" s="133"/>
      <c r="F22" s="31"/>
      <c r="G22" s="71"/>
      <c r="H22" s="72"/>
      <c r="I22" s="72"/>
      <c r="J22" s="72"/>
      <c r="K22" s="73"/>
      <c r="L22" s="72"/>
      <c r="M22" s="74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34" customFormat="1" ht="39.9" customHeight="1" thickTop="1" thickBot="1">
      <c r="B23" s="152" t="s">
        <v>19</v>
      </c>
      <c r="C23" s="153"/>
      <c r="D23" s="153"/>
      <c r="E23" s="154"/>
      <c r="F23" s="31"/>
      <c r="G23" s="155"/>
      <c r="H23" s="156"/>
      <c r="I23" s="156"/>
      <c r="J23" s="157"/>
      <c r="K23" s="53"/>
      <c r="L23" s="158"/>
      <c r="M23" s="159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34" customFormat="1" ht="39.9" customHeight="1" thickTop="1">
      <c r="B24" s="79" t="s">
        <v>27</v>
      </c>
      <c r="C24" s="58" t="s">
        <v>29</v>
      </c>
      <c r="D24" s="58" t="s">
        <v>16</v>
      </c>
      <c r="E24" s="128">
        <v>1</v>
      </c>
      <c r="F24" s="31"/>
      <c r="G24" s="47">
        <v>3528</v>
      </c>
      <c r="H24" s="108">
        <v>1</v>
      </c>
      <c r="I24" s="66">
        <f>G24*H24</f>
        <v>3528</v>
      </c>
      <c r="J24" s="48">
        <f>I24*E24</f>
        <v>3528</v>
      </c>
      <c r="K24" s="49"/>
      <c r="L24" s="50">
        <f>I24-I24*K24</f>
        <v>3528</v>
      </c>
      <c r="M24" s="55">
        <f>L24*E24</f>
        <v>3528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34" customFormat="1" ht="39.9" customHeight="1">
      <c r="B25" s="79" t="s">
        <v>33</v>
      </c>
      <c r="C25" s="58" t="s">
        <v>34</v>
      </c>
      <c r="D25" s="58" t="s">
        <v>35</v>
      </c>
      <c r="E25" s="128">
        <v>10</v>
      </c>
      <c r="F25" s="31"/>
      <c r="G25" s="47">
        <v>3045</v>
      </c>
      <c r="H25" s="108">
        <v>0.4</v>
      </c>
      <c r="I25" s="66">
        <f>G25*H25</f>
        <v>1218</v>
      </c>
      <c r="J25" s="48">
        <f>I25*E25</f>
        <v>12180</v>
      </c>
      <c r="K25" s="49"/>
      <c r="L25" s="50">
        <f>I25-I25*K25</f>
        <v>1218</v>
      </c>
      <c r="M25" s="51">
        <f>L25*E25</f>
        <v>12180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34" customFormat="1" ht="39.9" customHeight="1">
      <c r="B26" s="79" t="s">
        <v>36</v>
      </c>
      <c r="C26" s="58" t="s">
        <v>34</v>
      </c>
      <c r="D26" s="58" t="s">
        <v>37</v>
      </c>
      <c r="E26" s="128">
        <v>10</v>
      </c>
      <c r="F26" s="31"/>
      <c r="G26" s="47">
        <v>5100</v>
      </c>
      <c r="H26" s="108">
        <v>0.4</v>
      </c>
      <c r="I26" s="66">
        <f>G26*H26</f>
        <v>2040</v>
      </c>
      <c r="J26" s="48">
        <f>I26*E26</f>
        <v>20400</v>
      </c>
      <c r="K26" s="49"/>
      <c r="L26" s="50">
        <f>I26-I26*K26</f>
        <v>2040</v>
      </c>
      <c r="M26" s="51">
        <f>L26*E26</f>
        <v>20400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34" customFormat="1" ht="39.9" customHeight="1">
      <c r="B27" s="79" t="s">
        <v>31</v>
      </c>
      <c r="C27" s="58" t="s">
        <v>34</v>
      </c>
      <c r="D27" s="58" t="s">
        <v>37</v>
      </c>
      <c r="E27" s="128">
        <v>10</v>
      </c>
      <c r="F27" s="31"/>
      <c r="G27" s="47">
        <v>5100</v>
      </c>
      <c r="H27" s="108">
        <v>0.4</v>
      </c>
      <c r="I27" s="66">
        <f>G27*H27</f>
        <v>2040</v>
      </c>
      <c r="J27" s="48">
        <f>I27*E27</f>
        <v>20400</v>
      </c>
      <c r="K27" s="49"/>
      <c r="L27" s="50">
        <f>I27-I27*K27</f>
        <v>2040</v>
      </c>
      <c r="M27" s="51">
        <f>L27*E27</f>
        <v>20400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34" customFormat="1" ht="39.9" customHeight="1" thickBot="1">
      <c r="B28" s="79" t="s">
        <v>38</v>
      </c>
      <c r="C28" s="58" t="s">
        <v>34</v>
      </c>
      <c r="D28" s="58" t="s">
        <v>37</v>
      </c>
      <c r="E28" s="128">
        <v>10</v>
      </c>
      <c r="F28" s="31"/>
      <c r="G28" s="47">
        <v>2900</v>
      </c>
      <c r="H28" s="108">
        <v>0.4</v>
      </c>
      <c r="I28" s="66">
        <f>G28*H28</f>
        <v>1160</v>
      </c>
      <c r="J28" s="48">
        <f>I28*E28</f>
        <v>11600</v>
      </c>
      <c r="K28" s="49"/>
      <c r="L28" s="50">
        <f>I28-I28*K28</f>
        <v>1160</v>
      </c>
      <c r="M28" s="51">
        <f>L28*E28</f>
        <v>11600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34" customFormat="1" ht="39.9" customHeight="1" thickTop="1" thickBot="1">
      <c r="B29" s="152" t="s">
        <v>20</v>
      </c>
      <c r="C29" s="153"/>
      <c r="D29" s="153"/>
      <c r="E29" s="63">
        <f>SUM(E24:E28)</f>
        <v>41</v>
      </c>
      <c r="F29" s="31"/>
      <c r="G29" s="115"/>
      <c r="H29" s="115"/>
      <c r="I29" s="67"/>
      <c r="J29" s="78">
        <f>SUM(J24:J28)</f>
        <v>68108</v>
      </c>
      <c r="K29" s="118"/>
      <c r="L29" s="67"/>
      <c r="M29" s="83">
        <f>SUM(M24:M28)</f>
        <v>68108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34" customFormat="1" ht="39.9" customHeight="1" thickTop="1">
      <c r="B30" s="79" t="s">
        <v>18</v>
      </c>
      <c r="C30" s="58" t="s">
        <v>15</v>
      </c>
      <c r="D30" s="58" t="s">
        <v>13</v>
      </c>
      <c r="E30" s="127">
        <v>60</v>
      </c>
      <c r="F30" s="31"/>
      <c r="G30" s="109">
        <v>3960.08</v>
      </c>
      <c r="H30" s="108">
        <v>0.25</v>
      </c>
      <c r="I30" s="66">
        <f>G30*H30</f>
        <v>990.02</v>
      </c>
      <c r="J30" s="48">
        <f>I30*E30</f>
        <v>59401.2</v>
      </c>
      <c r="K30" s="49"/>
      <c r="L30" s="50">
        <f>I30-I30*K30</f>
        <v>990.02</v>
      </c>
      <c r="M30" s="50">
        <f>L30*E30</f>
        <v>59401.2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34" customFormat="1" ht="39.9" customHeight="1" thickBot="1">
      <c r="B31" s="79" t="s">
        <v>24</v>
      </c>
      <c r="C31" s="58" t="s">
        <v>15</v>
      </c>
      <c r="D31" s="58" t="s">
        <v>23</v>
      </c>
      <c r="E31" s="127">
        <v>20</v>
      </c>
      <c r="F31" s="31"/>
      <c r="G31" s="109">
        <v>3960.08</v>
      </c>
      <c r="H31" s="108">
        <v>1</v>
      </c>
      <c r="I31" s="66">
        <f>G31*H31</f>
        <v>3960.08</v>
      </c>
      <c r="J31" s="48">
        <f>I31*E31</f>
        <v>79201.600000000006</v>
      </c>
      <c r="K31" s="49"/>
      <c r="L31" s="50">
        <f>I31-I31*K31</f>
        <v>3960.08</v>
      </c>
      <c r="M31" s="50">
        <f>L31*E31</f>
        <v>79201.600000000006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36" customFormat="1" ht="43.65" customHeight="1" thickTop="1" thickBot="1">
      <c r="B32" s="160" t="s">
        <v>21</v>
      </c>
      <c r="C32" s="161"/>
      <c r="D32" s="115"/>
      <c r="E32" s="63">
        <f>SUM(E30:E31)</f>
        <v>80</v>
      </c>
      <c r="F32" s="35"/>
      <c r="G32" s="115"/>
      <c r="H32" s="115"/>
      <c r="I32" s="67"/>
      <c r="J32" s="78">
        <f>SUM(J30:J31)</f>
        <v>138602.79999999999</v>
      </c>
      <c r="K32" s="118"/>
      <c r="L32" s="67"/>
      <c r="M32" s="83">
        <f>SUM(M30:M31)</f>
        <v>138602.79999999999</v>
      </c>
    </row>
    <row r="33" spans="1:13" s="43" customFormat="1" ht="13.5" customHeight="1" thickTop="1" thickBot="1">
      <c r="B33" s="37"/>
      <c r="C33" s="38"/>
      <c r="D33" s="38"/>
      <c r="E33" s="39"/>
      <c r="F33" s="40"/>
      <c r="G33" s="41"/>
      <c r="H33" s="41"/>
      <c r="I33" s="41"/>
      <c r="J33" s="77"/>
      <c r="K33" s="45"/>
      <c r="L33" s="45"/>
      <c r="M33" s="77"/>
    </row>
    <row r="34" spans="1:13" s="36" customFormat="1" ht="43.5" customHeight="1" thickTop="1" thickBot="1">
      <c r="B34" s="162" t="s">
        <v>2</v>
      </c>
      <c r="C34" s="163"/>
      <c r="D34" s="116"/>
      <c r="E34" s="101">
        <f>E29+E32</f>
        <v>121</v>
      </c>
      <c r="F34" s="35"/>
      <c r="G34" s="102"/>
      <c r="H34" s="103"/>
      <c r="I34" s="104"/>
      <c r="J34" s="188">
        <f>J29+J32</f>
        <v>206710.8</v>
      </c>
      <c r="K34" s="189"/>
      <c r="L34" s="104"/>
      <c r="M34" s="190">
        <f>M29+M32</f>
        <v>206710.8</v>
      </c>
    </row>
    <row r="35" spans="1:13" ht="39.9" customHeight="1" thickTop="1"/>
    <row r="36" spans="1:13" s="183" customFormat="1" ht="18">
      <c r="A36" s="183" t="s">
        <v>51</v>
      </c>
      <c r="F36" s="184"/>
      <c r="G36" s="185"/>
      <c r="H36" s="185"/>
      <c r="J36" s="186"/>
      <c r="K36" s="187"/>
      <c r="L36" s="187"/>
    </row>
    <row r="37" spans="1:13" ht="39.9" customHeight="1">
      <c r="B37" s="44"/>
    </row>
    <row r="38" spans="1:13" ht="39.9" customHeight="1"/>
    <row r="39" spans="1:13" ht="39.9" customHeight="1"/>
    <row r="40" spans="1:13" ht="39.9" customHeight="1"/>
    <row r="41" spans="1:13" ht="44.7" customHeight="1"/>
    <row r="42" spans="1:13" ht="39.9" customHeight="1"/>
    <row r="43" spans="1:13" ht="39.9" customHeight="1"/>
    <row r="44" spans="1:13" ht="39.9" customHeight="1"/>
    <row r="45" spans="1:13" ht="39.9" customHeight="1"/>
    <row r="46" spans="1:13" ht="2.85" customHeight="1"/>
    <row r="47" spans="1:13" ht="39.9" customHeight="1"/>
    <row r="48" spans="1:13" ht="11.7" customHeight="1"/>
    <row r="49" ht="39.9" customHeight="1"/>
    <row r="50" ht="39.9" customHeight="1"/>
    <row r="51" ht="39.9" customHeight="1"/>
    <row r="52" ht="39.9" customHeight="1"/>
    <row r="53" ht="39.9" customHeight="1"/>
    <row r="54" ht="39.9" customHeight="1"/>
    <row r="55" ht="39.9" customHeight="1"/>
    <row r="56" ht="14.25" customHeight="1"/>
    <row r="57" ht="39.9" customHeight="1"/>
    <row r="58" ht="43.95" customHeight="1"/>
    <row r="59" ht="13.65" customHeight="1"/>
    <row r="60" ht="27.75" customHeight="1"/>
    <row r="62" ht="25.2" customHeight="1"/>
    <row r="63" ht="18" customHeight="1"/>
    <row r="64" ht="18" customHeight="1"/>
    <row r="66" ht="18.75" customHeight="1"/>
    <row r="67" ht="27.75" customHeight="1"/>
    <row r="68" ht="27.75" customHeight="1"/>
    <row r="69" ht="27.75" customHeight="1"/>
    <row r="71" ht="16.2" customHeight="1"/>
  </sheetData>
  <mergeCells count="15">
    <mergeCell ref="B23:E23"/>
    <mergeCell ref="G23:J23"/>
    <mergeCell ref="L23:M23"/>
    <mergeCell ref="B29:D29"/>
    <mergeCell ref="B32:C32"/>
    <mergeCell ref="B34:C34"/>
    <mergeCell ref="B22:E22"/>
    <mergeCell ref="G12:M12"/>
    <mergeCell ref="B13:B14"/>
    <mergeCell ref="C13:C14"/>
    <mergeCell ref="D13:D14"/>
    <mergeCell ref="E13:E14"/>
    <mergeCell ref="G13:J13"/>
    <mergeCell ref="K13:K14"/>
    <mergeCell ref="L13:M13"/>
  </mergeCells>
  <pageMargins left="0.511811024" right="0.511811024" top="0.78740157499999996" bottom="0.78740157499999996" header="0.31496062000000002" footer="0.31496062000000002"/>
  <pageSetup paperSize="9" scale="28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71"/>
  <sheetViews>
    <sheetView showGridLines="0" zoomScale="65" zoomScaleNormal="65" workbookViewId="0">
      <selection activeCell="D39" sqref="D39"/>
    </sheetView>
  </sheetViews>
  <sheetFormatPr defaultColWidth="20.44140625" defaultRowHeight="15.6"/>
  <cols>
    <col min="1" max="1" width="2.109375" style="7" customWidth="1"/>
    <col min="2" max="2" width="37.44140625" style="2" customWidth="1"/>
    <col min="3" max="3" width="25.5546875" style="2" customWidth="1"/>
    <col min="4" max="4" width="38" style="2" bestFit="1" customWidth="1"/>
    <col min="5" max="5" width="18.6640625" style="3" customWidth="1"/>
    <col min="6" max="6" width="2.33203125" style="3" customWidth="1"/>
    <col min="7" max="7" width="23.44140625" style="4" customWidth="1"/>
    <col min="8" max="8" width="16.33203125" style="4" customWidth="1"/>
    <col min="9" max="9" width="25.33203125" style="4" bestFit="1" customWidth="1"/>
    <col min="10" max="10" width="23.44140625" style="5" customWidth="1"/>
    <col min="11" max="11" width="11.109375" style="8" customWidth="1"/>
    <col min="12" max="12" width="28.44140625" style="4" customWidth="1"/>
    <col min="13" max="13" width="25.5546875" style="5" customWidth="1"/>
    <col min="14" max="14" width="2.33203125" style="6" customWidth="1"/>
    <col min="15" max="15" width="36.5546875" style="3" customWidth="1"/>
    <col min="16" max="18" width="8" style="7" customWidth="1"/>
    <col min="19" max="19" width="38.6640625" style="7" bestFit="1" customWidth="1"/>
    <col min="20" max="20" width="14.33203125" style="7" customWidth="1"/>
    <col min="21" max="21" width="41.6640625" style="7" bestFit="1" customWidth="1"/>
    <col min="22" max="136" width="8" style="7" customWidth="1"/>
    <col min="137" max="137" width="1.33203125" style="7" customWidth="1"/>
    <col min="138" max="138" width="33.5546875" style="7" customWidth="1"/>
    <col min="139" max="139" width="0.6640625" style="7" customWidth="1"/>
    <col min="140" max="140" width="42.6640625" style="7" customWidth="1"/>
    <col min="141" max="141" width="0.6640625" style="7" customWidth="1"/>
    <col min="142" max="142" width="5.5546875" style="7" customWidth="1"/>
    <col min="143" max="143" width="0.44140625" style="7" customWidth="1"/>
    <col min="144" max="144" width="15.88671875" style="7" customWidth="1"/>
    <col min="145" max="145" width="0.44140625" style="7" customWidth="1"/>
    <col min="146" max="146" width="20.44140625" style="7" customWidth="1"/>
    <col min="147" max="147" width="0.6640625" style="7" customWidth="1"/>
    <col min="148" max="148" width="10" style="7" customWidth="1"/>
    <col min="149" max="149" width="0.88671875" style="7" customWidth="1"/>
    <col min="150" max="150" width="20.33203125" style="7" customWidth="1"/>
    <col min="151" max="151" width="0.44140625" style="7" customWidth="1"/>
    <col min="152" max="152" width="12.5546875" style="7" customWidth="1"/>
    <col min="153" max="153" width="0.44140625" style="7" customWidth="1"/>
    <col min="154" max="154" width="16.109375" style="7" bestFit="1" customWidth="1"/>
    <col min="155" max="155" width="0.44140625" style="7" customWidth="1"/>
    <col min="156" max="156" width="17.88671875" style="7" customWidth="1"/>
    <col min="157" max="157" width="0.88671875" style="7" customWidth="1"/>
    <col min="158" max="158" width="10" style="7" bestFit="1" customWidth="1"/>
    <col min="159" max="159" width="0.44140625" style="7" customWidth="1"/>
    <col min="160" max="160" width="14.44140625" style="7" bestFit="1" customWidth="1"/>
    <col min="161" max="161" width="0.88671875" style="7" customWidth="1"/>
    <col min="162" max="162" width="10.88671875" style="7" customWidth="1"/>
    <col min="163" max="163" width="0.88671875" style="7" customWidth="1"/>
    <col min="164" max="164" width="15.33203125" style="7" bestFit="1" customWidth="1"/>
    <col min="165" max="215" width="8" style="7" customWidth="1"/>
    <col min="216" max="216" width="2.44140625" style="7" customWidth="1"/>
    <col min="217" max="217" width="29.109375" style="7" customWidth="1"/>
    <col min="218" max="218" width="47.44140625" style="7" customWidth="1"/>
    <col min="219" max="219" width="2.44140625" style="7" customWidth="1"/>
    <col min="220" max="220" width="8" style="7" customWidth="1"/>
    <col min="221" max="229" width="1.44140625" style="7" customWidth="1"/>
    <col min="230" max="230" width="2.44140625" style="7" customWidth="1"/>
    <col min="231" max="231" width="31.88671875" style="7" customWidth="1"/>
    <col min="232" max="232" width="42.44140625" style="7" customWidth="1"/>
    <col min="233" max="233" width="2.44140625" style="7" customWidth="1"/>
    <col min="234" max="234" width="8" style="7" customWidth="1"/>
    <col min="235" max="235" width="1.44140625" style="7" customWidth="1"/>
    <col min="236" max="236" width="19.44140625" style="7" customWidth="1"/>
    <col min="237" max="237" width="1.44140625" style="7" customWidth="1"/>
    <col min="238" max="238" width="21.6640625" style="7" customWidth="1"/>
    <col min="239" max="239" width="3.109375" style="7" customWidth="1"/>
    <col min="240" max="240" width="11.5546875" style="7" customWidth="1"/>
    <col min="241" max="241" width="1.44140625" style="7" customWidth="1"/>
    <col min="242" max="242" width="21" style="7" bestFit="1" customWidth="1"/>
    <col min="243" max="243" width="3.109375" style="7" customWidth="1"/>
    <col min="244" max="244" width="11.109375" style="7" bestFit="1" customWidth="1"/>
    <col min="245" max="245" width="1.44140625" style="7" customWidth="1"/>
    <col min="246" max="246" width="18.109375" style="7" customWidth="1"/>
    <col min="247" max="247" width="3.109375" style="7" customWidth="1"/>
    <col min="248" max="248" width="15.44140625" style="7" customWidth="1"/>
    <col min="249" max="249" width="1.44140625" style="7" customWidth="1"/>
    <col min="250" max="250" width="15.109375" style="7" customWidth="1"/>
    <col min="251" max="251" width="3.33203125" style="7" customWidth="1"/>
    <col min="252" max="252" width="13.109375" style="7" customWidth="1"/>
    <col min="253" max="253" width="1.44140625" style="7" customWidth="1"/>
    <col min="254" max="16384" width="20.44140625" style="7"/>
  </cols>
  <sheetData>
    <row r="1" spans="2:33" ht="6.75" customHeight="1" thickBot="1"/>
    <row r="2" spans="2:33" ht="8.25" customHeight="1">
      <c r="B2" s="9"/>
      <c r="C2" s="10"/>
      <c r="D2" s="11"/>
      <c r="E2" s="10"/>
      <c r="F2" s="10"/>
      <c r="G2" s="12"/>
      <c r="H2" s="12"/>
      <c r="I2" s="64"/>
      <c r="J2" s="10"/>
      <c r="K2" s="10"/>
      <c r="L2" s="10"/>
      <c r="M2" s="10"/>
      <c r="N2" s="10"/>
      <c r="O2" s="10"/>
    </row>
    <row r="3" spans="2:33" s="1" customFormat="1" ht="33" customHeight="1">
      <c r="B3" s="84"/>
      <c r="C3" s="85"/>
      <c r="D3" s="85"/>
      <c r="E3" s="85"/>
      <c r="F3" s="85"/>
      <c r="G3" s="86" t="s">
        <v>32</v>
      </c>
      <c r="H3" s="86"/>
      <c r="I3" s="87"/>
      <c r="J3" s="85"/>
      <c r="K3" s="85"/>
      <c r="L3" s="85"/>
      <c r="M3" s="85"/>
      <c r="N3" s="85"/>
      <c r="O3" s="85"/>
    </row>
    <row r="4" spans="2:33" ht="33" customHeight="1">
      <c r="B4" s="88"/>
      <c r="C4" s="85"/>
      <c r="D4" s="89"/>
      <c r="E4" s="85"/>
      <c r="F4" s="85"/>
      <c r="G4" s="89"/>
      <c r="H4" s="89"/>
      <c r="I4" s="90"/>
      <c r="J4" s="85"/>
      <c r="K4" s="85"/>
      <c r="L4" s="85"/>
      <c r="M4" s="85"/>
      <c r="N4" s="85"/>
      <c r="O4" s="85"/>
    </row>
    <row r="5" spans="2:33" ht="5.25" customHeight="1">
      <c r="B5" s="91"/>
      <c r="C5" s="85"/>
      <c r="D5" s="92"/>
      <c r="E5" s="85"/>
      <c r="F5" s="85"/>
      <c r="G5" s="89"/>
      <c r="H5" s="89"/>
      <c r="I5" s="90"/>
      <c r="J5" s="85"/>
      <c r="K5" s="85"/>
      <c r="L5" s="85"/>
      <c r="M5" s="85"/>
      <c r="N5" s="85"/>
      <c r="O5" s="85"/>
    </row>
    <row r="6" spans="2:33" ht="26.25" customHeight="1">
      <c r="B6" s="91"/>
      <c r="C6" s="85"/>
      <c r="D6" s="92"/>
      <c r="E6" s="85"/>
      <c r="F6" s="85"/>
      <c r="G6" s="93" t="s">
        <v>14</v>
      </c>
      <c r="H6" s="93"/>
      <c r="I6" s="94"/>
      <c r="J6" s="85"/>
      <c r="K6" s="85"/>
      <c r="L6" s="85"/>
      <c r="M6" s="85"/>
      <c r="N6" s="85"/>
      <c r="O6" s="85"/>
    </row>
    <row r="7" spans="2:33" ht="26.25" customHeight="1">
      <c r="B7" s="91"/>
      <c r="C7" s="85"/>
      <c r="D7" s="92"/>
      <c r="E7" s="85"/>
      <c r="F7" s="85"/>
      <c r="G7" s="93" t="s">
        <v>52</v>
      </c>
      <c r="H7" s="93"/>
      <c r="I7" s="94"/>
      <c r="J7" s="85"/>
      <c r="K7" s="85"/>
      <c r="L7" s="85"/>
      <c r="M7" s="85"/>
      <c r="N7" s="85"/>
      <c r="O7" s="85"/>
    </row>
    <row r="8" spans="2:33" ht="26.25" customHeight="1">
      <c r="B8" s="91"/>
      <c r="C8" s="85"/>
      <c r="D8" s="92"/>
      <c r="E8" s="85"/>
      <c r="F8" s="85"/>
      <c r="G8" s="93" t="s">
        <v>42</v>
      </c>
      <c r="H8" s="93"/>
      <c r="I8" s="94"/>
      <c r="J8" s="85"/>
      <c r="K8" s="85"/>
      <c r="L8" s="85"/>
      <c r="M8" s="85"/>
      <c r="N8" s="85"/>
      <c r="O8" s="85"/>
    </row>
    <row r="9" spans="2:33" ht="26.25" customHeight="1">
      <c r="B9" s="91"/>
      <c r="C9" s="85"/>
      <c r="D9" s="92"/>
      <c r="E9" s="85"/>
      <c r="F9" s="85"/>
      <c r="G9" s="93" t="s">
        <v>50</v>
      </c>
      <c r="H9" s="93"/>
      <c r="I9" s="94"/>
      <c r="J9" s="85"/>
      <c r="K9" s="85"/>
      <c r="L9" s="85"/>
      <c r="M9" s="85"/>
      <c r="N9" s="85"/>
      <c r="O9" s="85"/>
    </row>
    <row r="10" spans="2:33" ht="9" customHeight="1" thickBot="1">
      <c r="B10" s="95"/>
      <c r="C10" s="96"/>
      <c r="D10" s="97"/>
      <c r="E10" s="96"/>
      <c r="F10" s="96"/>
      <c r="G10" s="97"/>
      <c r="H10" s="97"/>
      <c r="I10" s="98"/>
      <c r="J10" s="96"/>
      <c r="K10" s="96"/>
      <c r="L10" s="96"/>
      <c r="M10" s="96"/>
      <c r="N10" s="96"/>
      <c r="O10" s="96"/>
    </row>
    <row r="11" spans="2:33" ht="21" customHeight="1" thickBot="1">
      <c r="C11" s="13"/>
      <c r="D11" s="13"/>
      <c r="E11" s="14"/>
      <c r="F11" s="14"/>
      <c r="G11" s="15"/>
      <c r="H11" s="15"/>
      <c r="I11" s="15"/>
      <c r="J11" s="16"/>
      <c r="K11" s="17"/>
      <c r="L11" s="15"/>
      <c r="M11" s="16"/>
      <c r="N11" s="18"/>
      <c r="O11" s="19"/>
    </row>
    <row r="12" spans="2:33" ht="52.5" customHeight="1" thickTop="1" thickBot="1">
      <c r="B12" s="20"/>
      <c r="C12" s="21"/>
      <c r="D12" s="21"/>
      <c r="E12" s="22"/>
      <c r="F12" s="23"/>
      <c r="G12" s="134" t="s">
        <v>3</v>
      </c>
      <c r="H12" s="135"/>
      <c r="I12" s="135"/>
      <c r="J12" s="135"/>
      <c r="K12" s="135"/>
      <c r="L12" s="135"/>
      <c r="M12" s="136"/>
      <c r="N12" s="24"/>
      <c r="O12" s="99" t="s">
        <v>26</v>
      </c>
    </row>
    <row r="13" spans="2:33" s="27" customFormat="1" ht="45.75" customHeight="1" thickTop="1">
      <c r="B13" s="137" t="s">
        <v>4</v>
      </c>
      <c r="C13" s="139" t="s">
        <v>5</v>
      </c>
      <c r="D13" s="141" t="s">
        <v>0</v>
      </c>
      <c r="E13" s="143" t="s">
        <v>6</v>
      </c>
      <c r="F13" s="25"/>
      <c r="G13" s="145" t="s">
        <v>7</v>
      </c>
      <c r="H13" s="146"/>
      <c r="I13" s="146"/>
      <c r="J13" s="147"/>
      <c r="K13" s="148" t="s">
        <v>1</v>
      </c>
      <c r="L13" s="150" t="s">
        <v>8</v>
      </c>
      <c r="M13" s="151"/>
      <c r="N13" s="26"/>
      <c r="O13" s="129" t="s">
        <v>9</v>
      </c>
    </row>
    <row r="14" spans="2:33" s="27" customFormat="1" ht="45.75" customHeight="1" thickBot="1">
      <c r="B14" s="138"/>
      <c r="C14" s="140"/>
      <c r="D14" s="142"/>
      <c r="E14" s="144"/>
      <c r="F14" s="25"/>
      <c r="G14" s="28" t="s">
        <v>11</v>
      </c>
      <c r="H14" s="56" t="s">
        <v>12</v>
      </c>
      <c r="I14" s="29" t="s">
        <v>10</v>
      </c>
      <c r="J14" s="29" t="s">
        <v>2</v>
      </c>
      <c r="K14" s="149"/>
      <c r="L14" s="29" t="s">
        <v>10</v>
      </c>
      <c r="M14" s="30" t="s">
        <v>2</v>
      </c>
      <c r="N14" s="26"/>
      <c r="O14" s="130"/>
    </row>
    <row r="15" spans="2:33" s="70" customFormat="1" ht="45.75" customHeight="1" thickTop="1" thickBot="1">
      <c r="B15" s="131" t="s">
        <v>41</v>
      </c>
      <c r="C15" s="132"/>
      <c r="D15" s="132"/>
      <c r="E15" s="133"/>
      <c r="F15" s="25"/>
      <c r="G15" s="71"/>
      <c r="H15" s="72"/>
      <c r="I15" s="72"/>
      <c r="J15" s="72"/>
      <c r="K15" s="73"/>
      <c r="L15" s="72"/>
      <c r="M15" s="74"/>
      <c r="N15" s="69"/>
      <c r="O15" s="68"/>
    </row>
    <row r="16" spans="2:33" s="34" customFormat="1" ht="38.700000000000003" customHeight="1" thickTop="1">
      <c r="B16" s="164" t="s">
        <v>27</v>
      </c>
      <c r="C16" s="167" t="s">
        <v>28</v>
      </c>
      <c r="D16" s="110" t="s">
        <v>39</v>
      </c>
      <c r="E16" s="122">
        <v>2</v>
      </c>
      <c r="F16" s="31"/>
      <c r="G16" s="47">
        <v>3528</v>
      </c>
      <c r="H16" s="108">
        <v>0.375</v>
      </c>
      <c r="I16" s="66">
        <f>H16*G16</f>
        <v>1323</v>
      </c>
      <c r="J16" s="48">
        <f>I16*E16</f>
        <v>2646</v>
      </c>
      <c r="K16" s="49"/>
      <c r="L16" s="50">
        <f>I16-I16*K16</f>
        <v>1323</v>
      </c>
      <c r="M16" s="51">
        <f>L16*E16</f>
        <v>2646</v>
      </c>
      <c r="N16" s="32"/>
      <c r="O16" s="61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s="34" customFormat="1" ht="38.700000000000003" customHeight="1">
      <c r="B17" s="165"/>
      <c r="C17" s="168"/>
      <c r="D17" s="57" t="s">
        <v>47</v>
      </c>
      <c r="E17" s="120">
        <v>2</v>
      </c>
      <c r="F17" s="31"/>
      <c r="G17" s="47">
        <v>3528</v>
      </c>
      <c r="H17" s="108">
        <v>0.4</v>
      </c>
      <c r="I17" s="66">
        <f>H17*G17</f>
        <v>1411.2</v>
      </c>
      <c r="J17" s="48">
        <f>I17*E17</f>
        <v>2822.4</v>
      </c>
      <c r="K17" s="49"/>
      <c r="L17" s="50">
        <f>I17-I17*K17</f>
        <v>1411.2</v>
      </c>
      <c r="M17" s="51">
        <f>L17*E17</f>
        <v>2822.4</v>
      </c>
      <c r="N17" s="32"/>
      <c r="O17" s="50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33" s="34" customFormat="1" ht="38.700000000000003" customHeight="1">
      <c r="B18" s="165"/>
      <c r="C18" s="168"/>
      <c r="D18" s="57" t="s">
        <v>48</v>
      </c>
      <c r="E18" s="120">
        <v>1</v>
      </c>
      <c r="F18" s="31"/>
      <c r="G18" s="47">
        <v>3528</v>
      </c>
      <c r="H18" s="108">
        <v>0.4</v>
      </c>
      <c r="I18" s="66">
        <f>H18*G18</f>
        <v>1411.2</v>
      </c>
      <c r="J18" s="48">
        <f>I18*E18</f>
        <v>1411.2</v>
      </c>
      <c r="K18" s="49"/>
      <c r="L18" s="50">
        <f>I18-I18*K18</f>
        <v>1411.2</v>
      </c>
      <c r="M18" s="51">
        <f>L18*E18</f>
        <v>1411.2</v>
      </c>
      <c r="N18" s="32"/>
      <c r="O18" s="50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2:33" s="34" customFormat="1" ht="38.700000000000003" customHeight="1">
      <c r="B19" s="165"/>
      <c r="C19" s="168"/>
      <c r="D19" s="57" t="s">
        <v>17</v>
      </c>
      <c r="E19" s="120">
        <v>1</v>
      </c>
      <c r="F19" s="31"/>
      <c r="G19" s="47">
        <v>7056</v>
      </c>
      <c r="H19" s="108">
        <v>1</v>
      </c>
      <c r="I19" s="66">
        <f>H19*G19</f>
        <v>7056</v>
      </c>
      <c r="J19" s="48">
        <f>I19*E19</f>
        <v>7056</v>
      </c>
      <c r="K19" s="53"/>
      <c r="L19" s="50">
        <f>I19-I19*K19</f>
        <v>7056</v>
      </c>
      <c r="M19" s="51">
        <f>L19*E19</f>
        <v>7056</v>
      </c>
      <c r="N19" s="32"/>
      <c r="O19" s="50">
        <f>M19*20%</f>
        <v>1411.2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s="34" customFormat="1" ht="38.700000000000003" customHeight="1" thickBot="1">
      <c r="B20" s="166"/>
      <c r="C20" s="169"/>
      <c r="D20" s="114" t="s">
        <v>23</v>
      </c>
      <c r="E20" s="123">
        <v>1</v>
      </c>
      <c r="F20" s="31"/>
      <c r="G20" s="47">
        <v>3528</v>
      </c>
      <c r="H20" s="60">
        <v>1</v>
      </c>
      <c r="I20" s="65">
        <f>H20*G20</f>
        <v>3528</v>
      </c>
      <c r="J20" s="52">
        <f>I20*E20</f>
        <v>3528</v>
      </c>
      <c r="K20" s="53"/>
      <c r="L20" s="54">
        <f>I20-I20*K20</f>
        <v>3528</v>
      </c>
      <c r="M20" s="55">
        <f>L20*E20</f>
        <v>3528</v>
      </c>
      <c r="N20" s="32"/>
      <c r="O20" s="50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s="34" customFormat="1" ht="36.75" customHeight="1" thickTop="1" thickBot="1">
      <c r="B21" s="170" t="s">
        <v>27</v>
      </c>
      <c r="C21" s="171"/>
      <c r="D21" s="171"/>
      <c r="E21" s="63">
        <f>SUM(E16:E20)</f>
        <v>7</v>
      </c>
      <c r="F21" s="35"/>
      <c r="G21" s="113"/>
      <c r="H21" s="113"/>
      <c r="I21" s="67"/>
      <c r="J21" s="75">
        <f>SUM(J16:J20)</f>
        <v>17463.599999999999</v>
      </c>
      <c r="K21" s="113"/>
      <c r="L21" s="113"/>
      <c r="M21" s="124">
        <f>SUM(M16:M20)</f>
        <v>17463.599999999999</v>
      </c>
      <c r="N21" s="32"/>
      <c r="O21" s="126">
        <f>SUM(O16:O20)</f>
        <v>1411.2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s="34" customFormat="1" ht="39.75" hidden="1" customHeight="1" thickTop="1" thickBo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81">
        <f t="shared" ref="M22:M33" si="0">SUM(M17:M21)</f>
        <v>32281.199999999997</v>
      </c>
      <c r="N22" s="33"/>
      <c r="O22" s="111">
        <f t="shared" ref="O22:O33" si="1">SUM(O17:O21)</f>
        <v>2822.4</v>
      </c>
      <c r="P22" s="33"/>
      <c r="Q22" s="33"/>
      <c r="R22" s="33"/>
      <c r="S22" s="33"/>
    </row>
    <row r="23" spans="2:33" s="34" customFormat="1" ht="39.75" hidden="1" customHeight="1" thickBo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81">
        <f t="shared" si="0"/>
        <v>61740</v>
      </c>
      <c r="N23" s="33"/>
      <c r="O23" s="111">
        <f t="shared" si="1"/>
        <v>5644.8</v>
      </c>
      <c r="P23" s="33"/>
      <c r="Q23" s="33"/>
      <c r="R23" s="33"/>
      <c r="S23" s="33"/>
    </row>
    <row r="24" spans="2:33" s="34" customFormat="1" ht="39.75" hidden="1" customHeight="1" thickBo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1">
        <f t="shared" si="0"/>
        <v>122068.79999999999</v>
      </c>
      <c r="N24" s="33"/>
      <c r="O24" s="111">
        <f t="shared" si="1"/>
        <v>11289.6</v>
      </c>
      <c r="P24" s="33"/>
      <c r="Q24" s="33"/>
      <c r="R24" s="33"/>
      <c r="S24" s="33"/>
    </row>
    <row r="25" spans="2:33" s="34" customFormat="1" ht="39.75" hidden="1" customHeight="1" thickBo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81">
        <f t="shared" si="0"/>
        <v>237081.59999999998</v>
      </c>
      <c r="N25" s="33"/>
      <c r="O25" s="111">
        <f t="shared" si="1"/>
        <v>21168</v>
      </c>
      <c r="P25" s="33"/>
      <c r="Q25" s="33"/>
      <c r="R25" s="33"/>
      <c r="S25" s="33"/>
    </row>
    <row r="26" spans="2:33" s="34" customFormat="1" ht="39.75" hidden="1" customHeight="1" thickBo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81">
        <f t="shared" si="0"/>
        <v>470635.19999999995</v>
      </c>
      <c r="N26" s="33"/>
      <c r="O26" s="111">
        <f t="shared" si="1"/>
        <v>42336</v>
      </c>
      <c r="P26" s="33"/>
      <c r="Q26" s="33"/>
      <c r="R26" s="33"/>
      <c r="S26" s="33"/>
    </row>
    <row r="27" spans="2:33" s="34" customFormat="1" ht="39.75" hidden="1" customHeight="1" thickBo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81">
        <f t="shared" si="0"/>
        <v>923806.79999999993</v>
      </c>
      <c r="N27" s="33"/>
      <c r="O27" s="111">
        <f t="shared" si="1"/>
        <v>83260.800000000003</v>
      </c>
      <c r="P27" s="33"/>
      <c r="Q27" s="33"/>
      <c r="R27" s="33"/>
      <c r="S27" s="33"/>
    </row>
    <row r="28" spans="2:33" s="34" customFormat="1" ht="39.75" hidden="1" customHeight="1" thickBo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81">
        <f t="shared" si="0"/>
        <v>1815332.4</v>
      </c>
      <c r="N28" s="33"/>
      <c r="O28" s="111">
        <f t="shared" si="1"/>
        <v>163699.20000000001</v>
      </c>
      <c r="P28" s="33"/>
      <c r="Q28" s="33"/>
      <c r="R28" s="33"/>
      <c r="S28" s="33"/>
    </row>
    <row r="29" spans="2:33" s="34" customFormat="1" ht="39.75" hidden="1" customHeight="1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81">
        <f t="shared" si="0"/>
        <v>3568924.8</v>
      </c>
      <c r="N29" s="33"/>
      <c r="O29" s="111">
        <f t="shared" si="1"/>
        <v>321753.60000000003</v>
      </c>
      <c r="P29" s="33"/>
      <c r="Q29" s="33"/>
      <c r="R29" s="33"/>
      <c r="S29" s="33"/>
    </row>
    <row r="30" spans="2:33" s="34" customFormat="1" ht="39.75" hidden="1" customHeight="1" thickBo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81">
        <f t="shared" si="0"/>
        <v>7015780.7999999998</v>
      </c>
      <c r="N30" s="33"/>
      <c r="O30" s="111">
        <f t="shared" si="1"/>
        <v>632217.60000000009</v>
      </c>
      <c r="P30" s="33"/>
      <c r="Q30" s="33"/>
      <c r="R30" s="33"/>
      <c r="S30" s="33"/>
    </row>
    <row r="31" spans="2:33" s="34" customFormat="1" ht="39.75" hidden="1" customHeight="1" thickBo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81">
        <f t="shared" si="0"/>
        <v>13794480</v>
      </c>
      <c r="N31" s="33"/>
      <c r="O31" s="111">
        <f t="shared" si="1"/>
        <v>1243267.2000000002</v>
      </c>
      <c r="P31" s="33"/>
      <c r="Q31" s="33"/>
      <c r="R31" s="33"/>
      <c r="S31" s="33"/>
    </row>
    <row r="32" spans="2:33" s="36" customFormat="1" ht="43.5" hidden="1" customHeight="1" thickBot="1">
      <c r="M32" s="81">
        <f t="shared" si="0"/>
        <v>27118324.800000001</v>
      </c>
      <c r="O32" s="111">
        <f t="shared" si="1"/>
        <v>2444198.4000000004</v>
      </c>
    </row>
    <row r="33" spans="1:15" s="43" customFormat="1" ht="13.5" hidden="1" customHeight="1" thickBot="1">
      <c r="B33" s="37"/>
      <c r="C33" s="38"/>
      <c r="D33" s="38"/>
      <c r="E33" s="39"/>
      <c r="F33" s="40"/>
      <c r="G33" s="41"/>
      <c r="H33" s="41"/>
      <c r="I33" s="41"/>
      <c r="J33" s="77"/>
      <c r="K33" s="45"/>
      <c r="L33" s="45"/>
      <c r="M33" s="81">
        <f t="shared" si="0"/>
        <v>53312842.799999997</v>
      </c>
      <c r="N33" s="42"/>
      <c r="O33" s="111">
        <f t="shared" si="1"/>
        <v>4805136.0000000009</v>
      </c>
    </row>
    <row r="34" spans="1:15" s="36" customFormat="1" ht="43.5" customHeight="1" thickTop="1" thickBot="1">
      <c r="B34" s="162" t="s">
        <v>2</v>
      </c>
      <c r="C34" s="163"/>
      <c r="D34" s="112"/>
      <c r="E34" s="101">
        <f>E21</f>
        <v>7</v>
      </c>
      <c r="F34" s="35"/>
      <c r="G34" s="102"/>
      <c r="H34" s="103"/>
      <c r="I34" s="104"/>
      <c r="J34" s="105">
        <f>J21</f>
        <v>17463.599999999999</v>
      </c>
      <c r="K34" s="106"/>
      <c r="L34" s="107"/>
      <c r="M34" s="125">
        <f>M16+M17+M18+M19+M20</f>
        <v>17463.599999999999</v>
      </c>
      <c r="O34" s="126">
        <f>O21</f>
        <v>1411.2</v>
      </c>
    </row>
    <row r="35" spans="1:15" ht="39.9" customHeight="1" thickTop="1">
      <c r="E35" s="121"/>
    </row>
    <row r="36" spans="1:15" s="183" customFormat="1" ht="18">
      <c r="A36" s="183" t="s">
        <v>51</v>
      </c>
      <c r="F36" s="184"/>
      <c r="G36" s="185"/>
      <c r="H36" s="185"/>
      <c r="J36" s="186"/>
      <c r="K36" s="187"/>
      <c r="L36" s="187"/>
    </row>
    <row r="37" spans="1:15" ht="39.9" customHeight="1">
      <c r="B37" s="44"/>
    </row>
    <row r="38" spans="1:15" ht="39.9" customHeight="1"/>
    <row r="39" spans="1:15" ht="39.9" customHeight="1"/>
    <row r="40" spans="1:15" ht="39.9" customHeight="1"/>
    <row r="41" spans="1:15" ht="44.7" customHeight="1"/>
    <row r="42" spans="1:15" ht="39.9" customHeight="1"/>
    <row r="43" spans="1:15" ht="39.9" customHeight="1"/>
    <row r="44" spans="1:15" ht="39.9" customHeight="1"/>
    <row r="45" spans="1:15" ht="39.9" customHeight="1"/>
    <row r="46" spans="1:15" ht="2.85" customHeight="1"/>
    <row r="47" spans="1:15" ht="39.9" customHeight="1"/>
    <row r="48" spans="1:15" ht="11.7" customHeight="1"/>
    <row r="49" ht="39.9" customHeight="1"/>
    <row r="50" ht="39.9" customHeight="1"/>
    <row r="51" ht="39.9" customHeight="1"/>
    <row r="52" ht="39.9" customHeight="1"/>
    <row r="53" ht="39.9" customHeight="1"/>
    <row r="54" ht="39.9" customHeight="1"/>
    <row r="55" ht="39.9" customHeight="1"/>
    <row r="56" ht="14.25" customHeight="1"/>
    <row r="57" ht="39.9" customHeight="1"/>
    <row r="58" ht="43.95" customHeight="1"/>
    <row r="59" ht="13.65" customHeight="1"/>
    <row r="60" ht="27.75" customHeight="1"/>
    <row r="62" ht="25.2" customHeight="1"/>
    <row r="63" ht="18" customHeight="1"/>
    <row r="64" ht="18" customHeight="1"/>
    <row r="66" ht="18.75" customHeight="1"/>
    <row r="67" ht="27.75" customHeight="1"/>
    <row r="68" ht="27.75" customHeight="1"/>
    <row r="69" ht="27.75" customHeight="1"/>
    <row r="71" ht="16.2" customHeight="1"/>
  </sheetData>
  <mergeCells count="14">
    <mergeCell ref="B34:C34"/>
    <mergeCell ref="O13:O14"/>
    <mergeCell ref="B15:E15"/>
    <mergeCell ref="B16:B20"/>
    <mergeCell ref="C16:C20"/>
    <mergeCell ref="B21:D21"/>
    <mergeCell ref="G12:M12"/>
    <mergeCell ref="B13:B14"/>
    <mergeCell ref="C13:C14"/>
    <mergeCell ref="D13:D14"/>
    <mergeCell ref="E13:E14"/>
    <mergeCell ref="G13:J13"/>
    <mergeCell ref="K13:K14"/>
    <mergeCell ref="L13:M13"/>
  </mergeCells>
  <pageMargins left="0.511811024" right="0.511811024" top="0.78740157499999996" bottom="0.78740157499999996" header="0.31496062000000002" footer="0.31496062000000002"/>
  <pageSetup paperSize="9" scale="28" orientation="portrait" r:id="rId1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64"/>
  <sheetViews>
    <sheetView showGridLines="0" topLeftCell="A20" zoomScale="65" zoomScaleNormal="65" workbookViewId="0">
      <selection activeCell="A29" sqref="A29:XFD29"/>
    </sheetView>
  </sheetViews>
  <sheetFormatPr defaultColWidth="20.44140625" defaultRowHeight="15.6"/>
  <cols>
    <col min="1" max="1" width="2.109375" style="7" customWidth="1"/>
    <col min="2" max="2" width="37.44140625" style="2" customWidth="1"/>
    <col min="3" max="3" width="25.5546875" style="2" customWidth="1"/>
    <col min="4" max="4" width="38" style="2" bestFit="1" customWidth="1"/>
    <col min="5" max="5" width="18.6640625" style="3" customWidth="1"/>
    <col min="6" max="6" width="2.33203125" style="3" customWidth="1"/>
    <col min="7" max="7" width="23.44140625" style="4" customWidth="1"/>
    <col min="8" max="8" width="16.33203125" style="4" customWidth="1"/>
    <col min="9" max="9" width="25.33203125" style="4" bestFit="1" customWidth="1"/>
    <col min="10" max="10" width="23.44140625" style="5" customWidth="1"/>
    <col min="11" max="11" width="11.109375" style="8" customWidth="1"/>
    <col min="12" max="12" width="28.44140625" style="4" customWidth="1"/>
    <col min="13" max="13" width="25.5546875" style="5" customWidth="1"/>
    <col min="14" max="14" width="2.33203125" style="6" customWidth="1"/>
    <col min="15" max="15" width="36.5546875" style="3" customWidth="1"/>
    <col min="16" max="18" width="8" style="7" customWidth="1"/>
    <col min="19" max="19" width="38.6640625" style="7" bestFit="1" customWidth="1"/>
    <col min="20" max="20" width="14.33203125" style="7" customWidth="1"/>
    <col min="21" max="21" width="41.6640625" style="7" bestFit="1" customWidth="1"/>
    <col min="22" max="136" width="8" style="7" customWidth="1"/>
    <col min="137" max="137" width="1.33203125" style="7" customWidth="1"/>
    <col min="138" max="138" width="33.5546875" style="7" customWidth="1"/>
    <col min="139" max="139" width="0.6640625" style="7" customWidth="1"/>
    <col min="140" max="140" width="42.6640625" style="7" customWidth="1"/>
    <col min="141" max="141" width="0.6640625" style="7" customWidth="1"/>
    <col min="142" max="142" width="5.5546875" style="7" customWidth="1"/>
    <col min="143" max="143" width="0.44140625" style="7" customWidth="1"/>
    <col min="144" max="144" width="15.88671875" style="7" customWidth="1"/>
    <col min="145" max="145" width="0.44140625" style="7" customWidth="1"/>
    <col min="146" max="146" width="20.44140625" style="7" customWidth="1"/>
    <col min="147" max="147" width="0.6640625" style="7" customWidth="1"/>
    <col min="148" max="148" width="10" style="7" customWidth="1"/>
    <col min="149" max="149" width="0.88671875" style="7" customWidth="1"/>
    <col min="150" max="150" width="20.33203125" style="7" customWidth="1"/>
    <col min="151" max="151" width="0.44140625" style="7" customWidth="1"/>
    <col min="152" max="152" width="12.5546875" style="7" customWidth="1"/>
    <col min="153" max="153" width="0.44140625" style="7" customWidth="1"/>
    <col min="154" max="154" width="16.109375" style="7" bestFit="1" customWidth="1"/>
    <col min="155" max="155" width="0.44140625" style="7" customWidth="1"/>
    <col min="156" max="156" width="17.88671875" style="7" customWidth="1"/>
    <col min="157" max="157" width="0.88671875" style="7" customWidth="1"/>
    <col min="158" max="158" width="10" style="7" bestFit="1" customWidth="1"/>
    <col min="159" max="159" width="0.44140625" style="7" customWidth="1"/>
    <col min="160" max="160" width="14.44140625" style="7" bestFit="1" customWidth="1"/>
    <col min="161" max="161" width="0.88671875" style="7" customWidth="1"/>
    <col min="162" max="162" width="10.88671875" style="7" customWidth="1"/>
    <col min="163" max="163" width="0.88671875" style="7" customWidth="1"/>
    <col min="164" max="164" width="15.33203125" style="7" bestFit="1" customWidth="1"/>
    <col min="165" max="215" width="8" style="7" customWidth="1"/>
    <col min="216" max="216" width="2.44140625" style="7" customWidth="1"/>
    <col min="217" max="217" width="29.109375" style="7" customWidth="1"/>
    <col min="218" max="218" width="47.44140625" style="7" customWidth="1"/>
    <col min="219" max="219" width="2.44140625" style="7" customWidth="1"/>
    <col min="220" max="220" width="8" style="7" customWidth="1"/>
    <col min="221" max="229" width="1.44140625" style="7" customWidth="1"/>
    <col min="230" max="230" width="2.44140625" style="7" customWidth="1"/>
    <col min="231" max="231" width="31.88671875" style="7" customWidth="1"/>
    <col min="232" max="232" width="42.44140625" style="7" customWidth="1"/>
    <col min="233" max="233" width="2.44140625" style="7" customWidth="1"/>
    <col min="234" max="234" width="8" style="7" customWidth="1"/>
    <col min="235" max="235" width="1.44140625" style="7" customWidth="1"/>
    <col min="236" max="236" width="19.44140625" style="7" customWidth="1"/>
    <col min="237" max="237" width="1.44140625" style="7" customWidth="1"/>
    <col min="238" max="238" width="21.6640625" style="7" customWidth="1"/>
    <col min="239" max="239" width="3.109375" style="7" customWidth="1"/>
    <col min="240" max="240" width="11.5546875" style="7" customWidth="1"/>
    <col min="241" max="241" width="1.44140625" style="7" customWidth="1"/>
    <col min="242" max="242" width="21" style="7" bestFit="1" customWidth="1"/>
    <col min="243" max="243" width="3.109375" style="7" customWidth="1"/>
    <col min="244" max="244" width="11.109375" style="7" bestFit="1" customWidth="1"/>
    <col min="245" max="245" width="1.44140625" style="7" customWidth="1"/>
    <col min="246" max="246" width="18.109375" style="7" customWidth="1"/>
    <col min="247" max="247" width="3.109375" style="7" customWidth="1"/>
    <col min="248" max="248" width="15.44140625" style="7" customWidth="1"/>
    <col min="249" max="249" width="1.44140625" style="7" customWidth="1"/>
    <col min="250" max="250" width="15.109375" style="7" customWidth="1"/>
    <col min="251" max="251" width="3.33203125" style="7" customWidth="1"/>
    <col min="252" max="252" width="13.109375" style="7" customWidth="1"/>
    <col min="253" max="253" width="1.44140625" style="7" customWidth="1"/>
    <col min="254" max="16384" width="20.44140625" style="7"/>
  </cols>
  <sheetData>
    <row r="1" spans="2:33" ht="6.75" customHeight="1" thickBot="1"/>
    <row r="2" spans="2:33" ht="8.25" customHeight="1">
      <c r="B2" s="9"/>
      <c r="C2" s="10"/>
      <c r="D2" s="11"/>
      <c r="E2" s="10"/>
      <c r="F2" s="10"/>
      <c r="G2" s="12"/>
      <c r="H2" s="12"/>
      <c r="I2" s="64"/>
      <c r="J2" s="10"/>
      <c r="K2" s="10"/>
      <c r="L2" s="10"/>
      <c r="M2" s="10"/>
      <c r="N2" s="10"/>
      <c r="O2" s="10"/>
    </row>
    <row r="3" spans="2:33" s="1" customFormat="1" ht="33" customHeight="1">
      <c r="B3" s="84"/>
      <c r="C3" s="85"/>
      <c r="D3" s="85"/>
      <c r="E3" s="85"/>
      <c r="F3" s="85"/>
      <c r="G3" s="86" t="s">
        <v>43</v>
      </c>
      <c r="H3" s="86"/>
      <c r="I3" s="87"/>
      <c r="J3" s="85"/>
      <c r="K3" s="85"/>
      <c r="L3" s="85"/>
      <c r="M3" s="85"/>
      <c r="N3" s="85"/>
      <c r="O3" s="85"/>
    </row>
    <row r="4" spans="2:33" ht="33" customHeight="1">
      <c r="B4" s="88"/>
      <c r="C4" s="85"/>
      <c r="D4" s="89"/>
      <c r="E4" s="85"/>
      <c r="F4" s="85"/>
      <c r="G4" s="89"/>
      <c r="H4" s="89"/>
      <c r="I4" s="90"/>
      <c r="J4" s="85"/>
      <c r="K4" s="85"/>
      <c r="L4" s="85"/>
      <c r="M4" s="85"/>
      <c r="N4" s="85"/>
      <c r="O4" s="85"/>
    </row>
    <row r="5" spans="2:33" ht="5.25" customHeight="1">
      <c r="B5" s="91"/>
      <c r="C5" s="85"/>
      <c r="D5" s="92"/>
      <c r="E5" s="85"/>
      <c r="F5" s="85"/>
      <c r="G5" s="89"/>
      <c r="H5" s="89"/>
      <c r="I5" s="90"/>
      <c r="J5" s="85"/>
      <c r="K5" s="85"/>
      <c r="L5" s="85"/>
      <c r="M5" s="85"/>
      <c r="N5" s="85"/>
      <c r="O5" s="85"/>
    </row>
    <row r="6" spans="2:33" ht="26.25" customHeight="1">
      <c r="B6" s="91"/>
      <c r="C6" s="85"/>
      <c r="D6" s="92"/>
      <c r="E6" s="85"/>
      <c r="F6" s="85"/>
      <c r="G6" s="93" t="s">
        <v>14</v>
      </c>
      <c r="H6" s="93"/>
      <c r="I6" s="94"/>
      <c r="J6" s="85"/>
      <c r="K6" s="85"/>
      <c r="L6" s="85"/>
      <c r="M6" s="85"/>
      <c r="N6" s="85"/>
      <c r="O6" s="85"/>
    </row>
    <row r="7" spans="2:33" ht="26.25" customHeight="1">
      <c r="B7" s="91"/>
      <c r="C7" s="85"/>
      <c r="D7" s="92"/>
      <c r="E7" s="85"/>
      <c r="F7" s="85"/>
      <c r="G7" s="93" t="s">
        <v>52</v>
      </c>
      <c r="H7" s="93"/>
      <c r="I7" s="94"/>
      <c r="J7" s="85"/>
      <c r="K7" s="85"/>
      <c r="L7" s="85"/>
      <c r="M7" s="85"/>
      <c r="N7" s="85"/>
      <c r="O7" s="85"/>
    </row>
    <row r="8" spans="2:33" ht="26.25" customHeight="1">
      <c r="B8" s="91"/>
      <c r="C8" s="85"/>
      <c r="D8" s="92"/>
      <c r="E8" s="85"/>
      <c r="F8" s="85"/>
      <c r="G8" s="93" t="s">
        <v>42</v>
      </c>
      <c r="H8" s="93"/>
      <c r="I8" s="94"/>
      <c r="J8" s="85"/>
      <c r="K8" s="85"/>
      <c r="L8" s="85"/>
      <c r="M8" s="85"/>
      <c r="N8" s="85"/>
      <c r="O8" s="85"/>
    </row>
    <row r="9" spans="2:33" ht="26.25" customHeight="1">
      <c r="B9" s="91"/>
      <c r="C9" s="85"/>
      <c r="D9" s="92"/>
      <c r="E9" s="85"/>
      <c r="F9" s="85"/>
      <c r="G9" s="93" t="s">
        <v>50</v>
      </c>
      <c r="H9" s="93"/>
      <c r="I9" s="94"/>
      <c r="J9" s="85"/>
      <c r="K9" s="85"/>
      <c r="L9" s="85"/>
      <c r="M9" s="85"/>
      <c r="N9" s="85"/>
      <c r="O9" s="85"/>
    </row>
    <row r="10" spans="2:33" ht="9" customHeight="1" thickBot="1">
      <c r="B10" s="95"/>
      <c r="C10" s="96"/>
      <c r="D10" s="97"/>
      <c r="E10" s="96"/>
      <c r="F10" s="96"/>
      <c r="G10" s="97"/>
      <c r="H10" s="97"/>
      <c r="I10" s="98"/>
      <c r="J10" s="96"/>
      <c r="K10" s="96"/>
      <c r="L10" s="96"/>
      <c r="M10" s="96"/>
      <c r="N10" s="96"/>
      <c r="O10" s="96"/>
    </row>
    <row r="11" spans="2:33" ht="21" customHeight="1" thickBot="1">
      <c r="C11" s="13"/>
      <c r="D11" s="13"/>
      <c r="E11" s="14"/>
      <c r="F11" s="14"/>
      <c r="G11" s="15"/>
      <c r="H11" s="15"/>
      <c r="I11" s="15"/>
      <c r="J11" s="16"/>
      <c r="K11" s="17"/>
      <c r="L11" s="15"/>
      <c r="M11" s="16"/>
      <c r="N11" s="18"/>
      <c r="O11" s="19"/>
    </row>
    <row r="12" spans="2:33" ht="52.5" customHeight="1" thickTop="1" thickBot="1">
      <c r="B12" s="20"/>
      <c r="C12" s="21"/>
      <c r="D12" s="21"/>
      <c r="E12" s="22"/>
      <c r="F12" s="23"/>
      <c r="G12" s="134" t="s">
        <v>3</v>
      </c>
      <c r="H12" s="135"/>
      <c r="I12" s="135"/>
      <c r="J12" s="135"/>
      <c r="K12" s="135"/>
      <c r="L12" s="135"/>
      <c r="M12" s="136"/>
      <c r="N12" s="24"/>
      <c r="O12" s="99" t="s">
        <v>26</v>
      </c>
    </row>
    <row r="13" spans="2:33" s="27" customFormat="1" ht="45.75" customHeight="1" thickTop="1">
      <c r="B13" s="137" t="s">
        <v>4</v>
      </c>
      <c r="C13" s="139" t="s">
        <v>5</v>
      </c>
      <c r="D13" s="141" t="s">
        <v>0</v>
      </c>
      <c r="E13" s="143" t="s">
        <v>6</v>
      </c>
      <c r="F13" s="25"/>
      <c r="G13" s="145" t="s">
        <v>7</v>
      </c>
      <c r="H13" s="146"/>
      <c r="I13" s="146"/>
      <c r="J13" s="147"/>
      <c r="K13" s="148" t="s">
        <v>1</v>
      </c>
      <c r="L13" s="150" t="s">
        <v>8</v>
      </c>
      <c r="M13" s="151"/>
      <c r="N13" s="26"/>
      <c r="O13" s="129" t="s">
        <v>9</v>
      </c>
    </row>
    <row r="14" spans="2:33" s="27" customFormat="1" ht="45.75" customHeight="1" thickBot="1">
      <c r="B14" s="138"/>
      <c r="C14" s="140"/>
      <c r="D14" s="142"/>
      <c r="E14" s="144"/>
      <c r="F14" s="25"/>
      <c r="G14" s="28" t="s">
        <v>11</v>
      </c>
      <c r="H14" s="56" t="s">
        <v>12</v>
      </c>
      <c r="I14" s="29" t="s">
        <v>10</v>
      </c>
      <c r="J14" s="29" t="s">
        <v>2</v>
      </c>
      <c r="K14" s="149"/>
      <c r="L14" s="29" t="s">
        <v>10</v>
      </c>
      <c r="M14" s="30" t="s">
        <v>2</v>
      </c>
      <c r="N14" s="26"/>
      <c r="O14" s="130"/>
    </row>
    <row r="15" spans="2:33" s="70" customFormat="1" ht="45.75" customHeight="1" thickTop="1" thickBot="1">
      <c r="B15" s="131" t="s">
        <v>30</v>
      </c>
      <c r="C15" s="132"/>
      <c r="D15" s="132"/>
      <c r="E15" s="133"/>
      <c r="F15" s="25"/>
      <c r="G15" s="71"/>
      <c r="H15" s="72"/>
      <c r="I15" s="72"/>
      <c r="J15" s="72"/>
      <c r="K15" s="73"/>
      <c r="L15" s="72"/>
      <c r="M15" s="74"/>
      <c r="N15" s="69"/>
      <c r="O15" s="68"/>
    </row>
    <row r="16" spans="2:33" s="34" customFormat="1" ht="38.700000000000003" customHeight="1" thickTop="1">
      <c r="B16" s="164" t="s">
        <v>27</v>
      </c>
      <c r="C16" s="167" t="s">
        <v>28</v>
      </c>
      <c r="D16" s="110" t="s">
        <v>39</v>
      </c>
      <c r="E16" s="122">
        <v>8</v>
      </c>
      <c r="F16" s="31"/>
      <c r="G16" s="47">
        <v>3528</v>
      </c>
      <c r="H16" s="108">
        <v>0.375</v>
      </c>
      <c r="I16" s="66">
        <f>H16*G16</f>
        <v>1323</v>
      </c>
      <c r="J16" s="48">
        <f>I16*E16</f>
        <v>10584</v>
      </c>
      <c r="K16" s="49"/>
      <c r="L16" s="50">
        <f>I16-I16*K16</f>
        <v>1323</v>
      </c>
      <c r="M16" s="51">
        <f>L16*E16</f>
        <v>10584</v>
      </c>
      <c r="N16" s="32"/>
      <c r="O16" s="61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s="34" customFormat="1" ht="38.700000000000003" customHeight="1">
      <c r="B17" s="165"/>
      <c r="C17" s="168"/>
      <c r="D17" s="57" t="s">
        <v>44</v>
      </c>
      <c r="E17" s="120">
        <v>8</v>
      </c>
      <c r="F17" s="31"/>
      <c r="G17" s="47">
        <v>3528</v>
      </c>
      <c r="H17" s="108">
        <v>0.4</v>
      </c>
      <c r="I17" s="66">
        <f>H17*G17</f>
        <v>1411.2</v>
      </c>
      <c r="J17" s="48">
        <f>I17*E17</f>
        <v>11289.6</v>
      </c>
      <c r="K17" s="49"/>
      <c r="L17" s="50">
        <f>I17-I17*K17</f>
        <v>1411.2</v>
      </c>
      <c r="M17" s="51">
        <f>L17*E17</f>
        <v>11289.6</v>
      </c>
      <c r="N17" s="32"/>
      <c r="O17" s="50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s="34" customFormat="1" ht="38.700000000000003" customHeight="1">
      <c r="B18" s="165"/>
      <c r="C18" s="168"/>
      <c r="D18" s="57" t="s">
        <v>17</v>
      </c>
      <c r="E18" s="120">
        <v>4</v>
      </c>
      <c r="F18" s="31"/>
      <c r="G18" s="47">
        <v>7056</v>
      </c>
      <c r="H18" s="108">
        <v>1</v>
      </c>
      <c r="I18" s="66">
        <f>H18*G18</f>
        <v>7056</v>
      </c>
      <c r="J18" s="48">
        <f>I18*E18</f>
        <v>28224</v>
      </c>
      <c r="K18" s="53"/>
      <c r="L18" s="50">
        <f>I18-I18*K18</f>
        <v>7056</v>
      </c>
      <c r="M18" s="51">
        <f>L18*E18</f>
        <v>28224</v>
      </c>
      <c r="N18" s="32"/>
      <c r="O18" s="50">
        <f>M18*20%</f>
        <v>5644.8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34" customFormat="1" ht="38.700000000000003" customHeight="1" thickBot="1">
      <c r="B19" s="166"/>
      <c r="C19" s="169"/>
      <c r="D19" s="59" t="s">
        <v>23</v>
      </c>
      <c r="E19" s="123">
        <v>4</v>
      </c>
      <c r="F19" s="31"/>
      <c r="G19" s="47">
        <v>3528</v>
      </c>
      <c r="H19" s="60">
        <v>1</v>
      </c>
      <c r="I19" s="65">
        <f>H19*G19</f>
        <v>3528</v>
      </c>
      <c r="J19" s="52">
        <f>I19*E19</f>
        <v>14112</v>
      </c>
      <c r="K19" s="53"/>
      <c r="L19" s="54">
        <f>I19-I19*K19</f>
        <v>3528</v>
      </c>
      <c r="M19" s="55">
        <f>L19*E19</f>
        <v>14112</v>
      </c>
      <c r="N19" s="32"/>
      <c r="O19" s="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s="34" customFormat="1" ht="39.9" customHeight="1" thickTop="1" thickBot="1">
      <c r="B20" s="170" t="s">
        <v>27</v>
      </c>
      <c r="C20" s="171"/>
      <c r="D20" s="171"/>
      <c r="E20" s="63">
        <f>SUM(E16:E19)</f>
        <v>24</v>
      </c>
      <c r="F20" s="35"/>
      <c r="G20" s="62"/>
      <c r="H20" s="62"/>
      <c r="I20" s="67"/>
      <c r="J20" s="75">
        <f>SUM(J16:J19)</f>
        <v>64209.599999999999</v>
      </c>
      <c r="K20" s="62"/>
      <c r="L20" s="62"/>
      <c r="M20" s="81">
        <f>SUM(M16:M19)</f>
        <v>64209.599999999999</v>
      </c>
      <c r="N20" s="32"/>
      <c r="O20" s="111">
        <f>SUM(O16:O19)</f>
        <v>5644.8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34" customFormat="1" ht="39.9" customHeight="1" thickTop="1" thickBot="1">
      <c r="B21" s="131" t="s">
        <v>22</v>
      </c>
      <c r="C21" s="132"/>
      <c r="D21" s="132"/>
      <c r="E21" s="133"/>
      <c r="F21" s="31"/>
      <c r="G21" s="71"/>
      <c r="H21" s="72"/>
      <c r="I21" s="72"/>
      <c r="J21" s="72"/>
      <c r="K21" s="73"/>
      <c r="L21" s="72"/>
      <c r="M21" s="74"/>
      <c r="N21" s="32"/>
      <c r="O21" s="68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34" customFormat="1" ht="39.9" customHeight="1" thickTop="1" thickBot="1">
      <c r="B22" s="177" t="s">
        <v>19</v>
      </c>
      <c r="C22" s="178"/>
      <c r="D22" s="178"/>
      <c r="E22" s="179"/>
      <c r="F22" s="31"/>
      <c r="G22" s="172"/>
      <c r="H22" s="173"/>
      <c r="I22" s="173"/>
      <c r="J22" s="174"/>
      <c r="K22" s="53"/>
      <c r="L22" s="175"/>
      <c r="M22" s="176"/>
      <c r="N22" s="32"/>
      <c r="O22" s="54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34" customFormat="1" ht="39.9" customHeight="1" thickTop="1">
      <c r="B23" s="195" t="s">
        <v>40</v>
      </c>
      <c r="C23" s="196" t="s">
        <v>15</v>
      </c>
      <c r="D23" s="196" t="s">
        <v>13</v>
      </c>
      <c r="E23" s="197">
        <v>60</v>
      </c>
      <c r="F23" s="31"/>
      <c r="G23" s="201">
        <v>3960.08</v>
      </c>
      <c r="H23" s="202">
        <v>0.25</v>
      </c>
      <c r="I23" s="203">
        <f>H23*G23</f>
        <v>990.02</v>
      </c>
      <c r="J23" s="204">
        <f>I23*E23</f>
        <v>59401.2</v>
      </c>
      <c r="K23" s="205"/>
      <c r="L23" s="61">
        <f>I23-I23*K23</f>
        <v>990.02</v>
      </c>
      <c r="M23" s="61">
        <f>L23*E23</f>
        <v>59401.2</v>
      </c>
      <c r="N23" s="32"/>
      <c r="O23" s="61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34" customFormat="1" ht="39.9" customHeight="1" thickBot="1">
      <c r="B24" s="198" t="s">
        <v>24</v>
      </c>
      <c r="C24" s="199" t="s">
        <v>15</v>
      </c>
      <c r="D24" s="199" t="s">
        <v>23</v>
      </c>
      <c r="E24" s="200">
        <v>60</v>
      </c>
      <c r="F24" s="31"/>
      <c r="G24" s="206">
        <v>3960.08</v>
      </c>
      <c r="H24" s="207">
        <v>1</v>
      </c>
      <c r="I24" s="208">
        <f>H24*G24</f>
        <v>3960.08</v>
      </c>
      <c r="J24" s="209">
        <f>I24*E24</f>
        <v>237604.8</v>
      </c>
      <c r="K24" s="210"/>
      <c r="L24" s="211">
        <f>I24-I24*K24</f>
        <v>3960.08</v>
      </c>
      <c r="M24" s="211">
        <f>L24*E24</f>
        <v>237604.8</v>
      </c>
      <c r="N24" s="32"/>
      <c r="O24" s="50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s="36" customFormat="1" ht="43.65" customHeight="1" thickTop="1" thickBot="1">
      <c r="B25" s="191" t="s">
        <v>21</v>
      </c>
      <c r="C25" s="192"/>
      <c r="D25" s="193"/>
      <c r="E25" s="194">
        <f>SUM(E23:E24)</f>
        <v>120</v>
      </c>
      <c r="F25" s="35"/>
      <c r="G25" s="62"/>
      <c r="H25" s="62"/>
      <c r="I25" s="67"/>
      <c r="J25" s="78">
        <f>SUM(J23:J24)</f>
        <v>297006</v>
      </c>
      <c r="K25" s="76"/>
      <c r="L25" s="67"/>
      <c r="M25" s="83">
        <f>SUM(M23:M24)</f>
        <v>297006</v>
      </c>
      <c r="O25" s="80">
        <f>O20</f>
        <v>5644.8</v>
      </c>
    </row>
    <row r="26" spans="1:33" s="43" customFormat="1" ht="13.5" customHeight="1" thickTop="1" thickBot="1">
      <c r="B26" s="37"/>
      <c r="C26" s="38"/>
      <c r="D26" s="38"/>
      <c r="E26" s="39">
        <f>SUM(E25)</f>
        <v>120</v>
      </c>
      <c r="F26" s="40"/>
      <c r="G26" s="41"/>
      <c r="H26" s="41"/>
      <c r="I26" s="41"/>
      <c r="J26" s="77"/>
      <c r="K26" s="45"/>
      <c r="L26" s="45"/>
      <c r="M26" s="77"/>
      <c r="N26" s="42"/>
      <c r="O26" s="46"/>
    </row>
    <row r="27" spans="1:33" s="36" customFormat="1" ht="43.5" customHeight="1" thickTop="1" thickBot="1">
      <c r="B27" s="162" t="s">
        <v>2</v>
      </c>
      <c r="C27" s="163"/>
      <c r="D27" s="100"/>
      <c r="E27" s="101">
        <f>E20+E25</f>
        <v>144</v>
      </c>
      <c r="F27" s="35"/>
      <c r="G27" s="102"/>
      <c r="H27" s="103"/>
      <c r="I27" s="104"/>
      <c r="J27" s="105">
        <f>J25+J20</f>
        <v>361215.6</v>
      </c>
      <c r="K27" s="106"/>
      <c r="L27" s="107"/>
      <c r="M27" s="82">
        <f>M25+M20</f>
        <v>361215.6</v>
      </c>
      <c r="O27" s="82">
        <f>O20</f>
        <v>5644.8</v>
      </c>
    </row>
    <row r="28" spans="1:33" ht="39.9" customHeight="1" thickTop="1"/>
    <row r="29" spans="1:33" s="183" customFormat="1" ht="18">
      <c r="A29" s="183" t="s">
        <v>51</v>
      </c>
      <c r="F29" s="184"/>
      <c r="G29" s="185"/>
      <c r="H29" s="185"/>
      <c r="J29" s="186"/>
      <c r="K29" s="187"/>
      <c r="L29" s="187"/>
    </row>
    <row r="30" spans="1:33" ht="39.9" customHeight="1">
      <c r="B30" s="44"/>
    </row>
    <row r="31" spans="1:33" ht="39.9" customHeight="1"/>
    <row r="32" spans="1:33" ht="39.9" customHeight="1"/>
    <row r="33" ht="39.9" customHeight="1"/>
    <row r="34" ht="44.7" customHeight="1"/>
    <row r="35" ht="39.9" customHeight="1"/>
    <row r="36" ht="39.9" customHeight="1"/>
    <row r="37" ht="39.9" customHeight="1"/>
    <row r="38" ht="39.9" customHeight="1"/>
    <row r="39" ht="2.85" customHeight="1"/>
    <row r="40" ht="39.9" customHeight="1"/>
    <row r="41" ht="11.7" customHeight="1"/>
    <row r="42" ht="39.9" customHeight="1"/>
    <row r="43" ht="39.9" customHeight="1"/>
    <row r="44" ht="39.9" customHeight="1"/>
    <row r="45" ht="39.9" customHeight="1"/>
    <row r="46" ht="39.9" customHeight="1"/>
    <row r="47" ht="39.9" customHeight="1"/>
    <row r="48" ht="39.9" customHeight="1"/>
    <row r="49" ht="14.25" customHeight="1"/>
    <row r="50" ht="39.9" customHeight="1"/>
    <row r="51" ht="43.95" customHeight="1"/>
    <row r="52" ht="13.65" customHeight="1"/>
    <row r="53" ht="27.75" customHeight="1"/>
    <row r="55" ht="25.2" customHeight="1"/>
    <row r="56" ht="18" customHeight="1"/>
    <row r="57" ht="18" customHeight="1"/>
    <row r="59" ht="18.75" customHeight="1"/>
    <row r="60" ht="27.75" customHeight="1"/>
    <row r="61" ht="27.75" customHeight="1"/>
    <row r="62" ht="27.75" customHeight="1"/>
    <row r="64" ht="16.2" customHeight="1"/>
  </sheetData>
  <mergeCells count="19">
    <mergeCell ref="G12:M12"/>
    <mergeCell ref="B13:B14"/>
    <mergeCell ref="C13:C14"/>
    <mergeCell ref="D13:D14"/>
    <mergeCell ref="E13:E14"/>
    <mergeCell ref="L13:M13"/>
    <mergeCell ref="B27:C27"/>
    <mergeCell ref="B21:E21"/>
    <mergeCell ref="L22:M22"/>
    <mergeCell ref="B22:E22"/>
    <mergeCell ref="O13:O14"/>
    <mergeCell ref="B25:C25"/>
    <mergeCell ref="G13:J13"/>
    <mergeCell ref="K13:K14"/>
    <mergeCell ref="B20:D20"/>
    <mergeCell ref="B16:B19"/>
    <mergeCell ref="C16:C19"/>
    <mergeCell ref="G22:J22"/>
    <mergeCell ref="B15:E15"/>
  </mergeCells>
  <pageMargins left="0.511811024" right="0.511811024" top="0.78740157499999996" bottom="0.78740157499999996" header="0.31496062000000002" footer="0.31496062000000002"/>
  <pageSetup paperSize="9" scale="28" orientation="portrait" r:id="rId1"/>
  <colBreaks count="1" manualBreakCount="1">
    <brk id="15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RESUMO</vt:lpstr>
      <vt:lpstr>TV TROPICAL - MAIO</vt:lpstr>
      <vt:lpstr>PIGO DA MEI DIA</vt:lpstr>
      <vt:lpstr>TV TROPICAL -JUNHO </vt:lpstr>
      <vt:lpstr>'PIGO DA MEI DIA'!Area_de_impressao</vt:lpstr>
      <vt:lpstr>RESUMO!Area_de_impressao</vt:lpstr>
      <vt:lpstr>'TV TROPICAL - MAIO'!Area_de_impressao</vt:lpstr>
      <vt:lpstr>'TV TROPICAL -JUNHO '!Area_de_impressao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HARRIETTE</dc:creator>
  <cp:lastModifiedBy>Joyce Luque Bastos Berthaud</cp:lastModifiedBy>
  <cp:lastPrinted>2022-05-09T19:02:27Z</cp:lastPrinted>
  <dcterms:created xsi:type="dcterms:W3CDTF">2016-07-07T21:46:47Z</dcterms:created>
  <dcterms:modified xsi:type="dcterms:W3CDTF">2024-02-06T13:27:45Z</dcterms:modified>
</cp:coreProperties>
</file>